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JMK\PROJEKTY\PRVK\CD_zmena_Vyskovsko_2022\_vymena_web\"/>
    </mc:Choice>
  </mc:AlternateContent>
  <xr:revisionPtr revIDLastSave="0" documentId="8_{9F27861A-7611-4865-8988-B75CE30FB5B7}" xr6:coauthVersionLast="47" xr6:coauthVersionMax="47" xr10:uidLastSave="{00000000-0000-0000-0000-000000000000}"/>
  <bookViews>
    <workbookView xWindow="28680" yWindow="-120" windowWidth="29040" windowHeight="17640" activeTab="3" xr2:uid="{00000000-000D-0000-FFFF-FFFF00000000}"/>
  </bookViews>
  <sheets>
    <sheet name="tab.VI" sheetId="1" r:id="rId1"/>
    <sheet name="tab.IX" sheetId="3" r:id="rId2"/>
    <sheet name="tab.X" sheetId="4" r:id="rId3"/>
    <sheet name="tab.XII" sheetId="5" r:id="rId4"/>
  </sheets>
  <definedNames>
    <definedName name="_xlnm.Print_Area" localSheetId="1">tab.IX!$A$1:$J$110</definedName>
    <definedName name="_xlnm.Print_Area" localSheetId="0">tab.VI!$A$1:$J$56</definedName>
    <definedName name="_xlnm.Print_Area" localSheetId="2">tab.X!$A$1:$J$75</definedName>
    <definedName name="_xlnm.Print_Area" localSheetId="3">tab.XII!$A$1:$N$36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6" i="5" l="1"/>
</calcChain>
</file>

<file path=xl/sharedStrings.xml><?xml version="1.0" encoding="utf-8"?>
<sst xmlns="http://schemas.openxmlformats.org/spreadsheetml/2006/main" count="414" uniqueCount="193">
  <si>
    <t>Plán rozvoje pro kraj :    Jihomoravský</t>
  </si>
  <si>
    <t xml:space="preserve">Tab. VI - KANALIZACE - ZÁKLADNÍ ÚDAJE </t>
  </si>
  <si>
    <t xml:space="preserve">             (provozní skupina)</t>
  </si>
  <si>
    <t>jednotky</t>
  </si>
  <si>
    <t>Celkový počet obyvatel</t>
  </si>
  <si>
    <t>os.</t>
  </si>
  <si>
    <t>Odkanalizování</t>
  </si>
  <si>
    <t>Počet obyv. napoj na kanalizaci</t>
  </si>
  <si>
    <t>%</t>
  </si>
  <si>
    <t>Přírůstek</t>
  </si>
  <si>
    <t>os</t>
  </si>
  <si>
    <t>Čištění odpadních vod</t>
  </si>
  <si>
    <t>Počet obyv. napoj ČOV</t>
  </si>
  <si>
    <t>Počet obyv. se svozem na ČOV</t>
  </si>
  <si>
    <t>Celková produkce odp. vod</t>
  </si>
  <si>
    <t>mil. m3/rok</t>
  </si>
  <si>
    <t>Odpad. vody čištěné na ČOV</t>
  </si>
  <si>
    <t>Přírustek odp. vody čištěné na ČOV</t>
  </si>
  <si>
    <t>Odpad. vody čištěné v septicích</t>
  </si>
  <si>
    <t>Odpad. vody nečištěné</t>
  </si>
  <si>
    <t>tis. m3/rok</t>
  </si>
  <si>
    <t>Počet ČOV</t>
  </si>
  <si>
    <t>ks</t>
  </si>
  <si>
    <t>Celková kapacita ČOV</t>
  </si>
  <si>
    <t>m3/d</t>
  </si>
  <si>
    <t>Přebytek kapacity</t>
  </si>
  <si>
    <t>Nedostatek kapacity</t>
  </si>
  <si>
    <t>Celková délka nové kanalizace</t>
  </si>
  <si>
    <t>km</t>
  </si>
  <si>
    <t>Celková délka rek. kanalizace</t>
  </si>
  <si>
    <t>Produkce zněčištění</t>
  </si>
  <si>
    <t>BSK5</t>
  </si>
  <si>
    <t>t/rok</t>
  </si>
  <si>
    <t>NL</t>
  </si>
  <si>
    <t>CHSK</t>
  </si>
  <si>
    <t>Odstranění znečištění</t>
  </si>
  <si>
    <t>Celkové investiční náklady ročně</t>
  </si>
  <si>
    <t>mil. Kč</t>
  </si>
  <si>
    <t>Celkové investiční náklady součtově</t>
  </si>
  <si>
    <t>Kraj :    Jihomoravský</t>
  </si>
  <si>
    <t>Provozní skupina :</t>
  </si>
  <si>
    <t>Tab. IX - KANALIZACE - REKAPITULACE VSTUPNÍCH ÚDAJŮ</t>
  </si>
  <si>
    <t>(číslo a název obce)</t>
  </si>
  <si>
    <t>jedn.</t>
  </si>
  <si>
    <t>Počet trvale bydl.obyvatel</t>
  </si>
  <si>
    <t>Počet osob s ČOP</t>
  </si>
  <si>
    <t>ODKANALIZOVÁNÍ OBCE</t>
  </si>
  <si>
    <t>Rozsah odkanalizování</t>
  </si>
  <si>
    <t xml:space="preserve"> -</t>
  </si>
  <si>
    <t>celá obec</t>
  </si>
  <si>
    <t>Typ kanalizace</t>
  </si>
  <si>
    <t>Počet obyv.napoj.na kanal.</t>
  </si>
  <si>
    <t>- trvale bydlící</t>
  </si>
  <si>
    <t>- počet osob s ČOP</t>
  </si>
  <si>
    <t>Počet obyv.nenapoj.na kanal.</t>
  </si>
  <si>
    <t>LIKVIDACE ODPADNÍCH VOD</t>
  </si>
  <si>
    <t>Počet obyv.napoj.na ČOV</t>
  </si>
  <si>
    <t xml:space="preserve">Počet obyv.napoj.na septiky </t>
  </si>
  <si>
    <t>Počet obyv.s odvoz OV</t>
  </si>
  <si>
    <t>Průmysl,zemědelství,vybavenost</t>
  </si>
  <si>
    <t>Způsob likvidace</t>
  </si>
  <si>
    <t>Množství odp.vod</t>
  </si>
  <si>
    <t>kg/d</t>
  </si>
  <si>
    <t>N-celk</t>
  </si>
  <si>
    <t>N-NH4</t>
  </si>
  <si>
    <t>N-NO3</t>
  </si>
  <si>
    <t>P-celk</t>
  </si>
  <si>
    <t>Kapacita ČOV</t>
  </si>
  <si>
    <t>Počet čerpacích stanic</t>
  </si>
  <si>
    <t>Délka kanal.sítě</t>
  </si>
  <si>
    <t xml:space="preserve">Počet kanal.přípojek </t>
  </si>
  <si>
    <t>Jímky a septiky</t>
  </si>
  <si>
    <t>Mikročistírny</t>
  </si>
  <si>
    <t>Vysvětlivka :   Počet osob s ČOP = Počet osob s časově omezeným pobytem</t>
  </si>
  <si>
    <t xml:space="preserve">Provozní skupina : </t>
  </si>
  <si>
    <t>Tab. X - KANALIZACE - BILANCE ODPADNÍCH VOD A ZNEČIŠTĚNÍ</t>
  </si>
  <si>
    <t>CELKOVÁ PRODUKCE</t>
  </si>
  <si>
    <t>odpadních vod</t>
  </si>
  <si>
    <t>Počet EO</t>
  </si>
  <si>
    <t>odp.vod likv. na ČOV</t>
  </si>
  <si>
    <t>odp.vod likv. v septicích</t>
  </si>
  <si>
    <t>odp.vod likv. jiným způsobem</t>
  </si>
  <si>
    <t xml:space="preserve">PŘÍSUN ODP. VOD Z JINÝCH LOKALIT </t>
  </si>
  <si>
    <t>množství odpadních vod</t>
  </si>
  <si>
    <t xml:space="preserve">ODVEDENÍ ODP. VOD NA JINÉ LOKALITY </t>
  </si>
  <si>
    <t>PŘÍTOK NA ČOV</t>
  </si>
  <si>
    <t>Typ ČOV</t>
  </si>
  <si>
    <t>-</t>
  </si>
  <si>
    <t>Dočištění - snížení BSK5</t>
  </si>
  <si>
    <t>Denitrifikace</t>
  </si>
  <si>
    <t>Odstraňování fosforu</t>
  </si>
  <si>
    <t>ODSTRANĚNÉ ZNEČIŠTĚNÍ</t>
  </si>
  <si>
    <t>ZBYTKOVÉ ZNEČIŠTĚNÍ</t>
  </si>
  <si>
    <t>Produkce kalů</t>
  </si>
  <si>
    <t>m3/r</t>
  </si>
  <si>
    <t>Způsob likvidace kalů</t>
  </si>
  <si>
    <t>Množství kalu po odvodnění</t>
  </si>
  <si>
    <t>Plán rozvoje pro kraj :   Jihomoravský</t>
  </si>
  <si>
    <t>Tab. XII -  TECHNICKÉ  A FINANČNÍ ÚDAJE KANALIZACÍ</t>
  </si>
  <si>
    <t>ID</t>
  </si>
  <si>
    <t>K</t>
  </si>
  <si>
    <t>H l a v n í   o b j e k t y</t>
  </si>
  <si>
    <t>stávající objekty</t>
  </si>
  <si>
    <t>rekonstrukce</t>
  </si>
  <si>
    <t>nové stavby</t>
  </si>
  <si>
    <t>1 čistírny odpadních vod</t>
  </si>
  <si>
    <t>DHM</t>
  </si>
  <si>
    <t>rok uved.</t>
  </si>
  <si>
    <t>posl. rekon.</t>
  </si>
  <si>
    <t>rok zaháj.</t>
  </si>
  <si>
    <t>název</t>
  </si>
  <si>
    <t>typ ČOV</t>
  </si>
  <si>
    <t>kap. m3/d</t>
  </si>
  <si>
    <t>do provozu</t>
  </si>
  <si>
    <t>/rok zrušení</t>
  </si>
  <si>
    <t>mil.Kč</t>
  </si>
  <si>
    <t>/ukončení</t>
  </si>
  <si>
    <t xml:space="preserve">2 biologický rybník </t>
  </si>
  <si>
    <t>plocha (ha)</t>
  </si>
  <si>
    <t>kap. EO</t>
  </si>
  <si>
    <t>3 kanalizační síť</t>
  </si>
  <si>
    <t>DN(mm)</t>
  </si>
  <si>
    <t>délka(km)</t>
  </si>
  <si>
    <t>4 výtlačné řady</t>
  </si>
  <si>
    <t>5 čerpací stanice</t>
  </si>
  <si>
    <t>Qkap(l/s)</t>
  </si>
  <si>
    <t>h(m)</t>
  </si>
  <si>
    <t>6 kanalizační přípojky</t>
  </si>
  <si>
    <t>počet</t>
  </si>
  <si>
    <t xml:space="preserve">7 jímky </t>
  </si>
  <si>
    <t>typ</t>
  </si>
  <si>
    <t>počet ks</t>
  </si>
  <si>
    <t>SOUČET</t>
  </si>
  <si>
    <t>Typ čistírny odpadních vod:</t>
  </si>
  <si>
    <t>Způsoby likvidace kalů:</t>
  </si>
  <si>
    <t>0 - neurčeno</t>
  </si>
  <si>
    <t>10 - aktivační s nitrifikací</t>
  </si>
  <si>
    <t>1 - septik</t>
  </si>
  <si>
    <t>11 - aktivační s denitrif. a nitrif.</t>
  </si>
  <si>
    <t>1 - přímá aplikace na zemědělské a lesní půdě</t>
  </si>
  <si>
    <t>2 - septik s dočištěním</t>
  </si>
  <si>
    <t>12 - čist. s biologickými filtry</t>
  </si>
  <si>
    <t>2 - kompostování</t>
  </si>
  <si>
    <t>3 - domovní mikročistírna - disky</t>
  </si>
  <si>
    <t>13 - aktivační čistírna a rybník</t>
  </si>
  <si>
    <t>3 - skládkování</t>
  </si>
  <si>
    <t>4 - domovní mikročistírna - filtry</t>
  </si>
  <si>
    <t>14 - aktiv. č. s nitrif. a rybník</t>
  </si>
  <si>
    <t>4 - spalování</t>
  </si>
  <si>
    <t>5 - kořenová čistírna</t>
  </si>
  <si>
    <t>15 - aktiv. č. s nitr. a mikrosíty</t>
  </si>
  <si>
    <t>5 - rekultivace</t>
  </si>
  <si>
    <t>6 - stabilizační nádrž</t>
  </si>
  <si>
    <t>16 - aktivač. č.  a rycholfiltrace</t>
  </si>
  <si>
    <t>6 - převoz do jiné ČOV ke zpracování</t>
  </si>
  <si>
    <t>7 - čistírna s biokontaktory</t>
  </si>
  <si>
    <t>17 - č. s nitrif. a srážením P</t>
  </si>
  <si>
    <t>101 - přímá aplikace na zemědělské a lesní půdě + kompostování</t>
  </si>
  <si>
    <t>8 - malá aktiv. čistírna s nitrifikací</t>
  </si>
  <si>
    <t>18 - č. s denitrif. + nitr. + sráž. P</t>
  </si>
  <si>
    <t>102 - přímá aplikace na zemědělské a lesní půdě + skládkování</t>
  </si>
  <si>
    <t>9 - aktivační čistírna</t>
  </si>
  <si>
    <t>19 - č. s denit., nitr., sráž. P, filtr.</t>
  </si>
  <si>
    <t>103 - kompostování + spalování</t>
  </si>
  <si>
    <t>104 - skládkování + převoz do jiné ČOV</t>
  </si>
  <si>
    <t>105 - přímá aplikace na zem. a les. půdě + kompostování + převoz do jiné ČOV</t>
  </si>
  <si>
    <t>106 - kompostování + skládkování + rekultivace</t>
  </si>
  <si>
    <t>CZ0646.6219.0531.01 - Rybníček</t>
  </si>
  <si>
    <t>splašková kanalizace</t>
  </si>
  <si>
    <t>průmysl, zemědělství, vybavenost</t>
  </si>
  <si>
    <t>vlastní ČOV</t>
  </si>
  <si>
    <t>obecní ČOV</t>
  </si>
  <si>
    <t>Provozní skupina: CZ0646.6219.0531.01 - Rybníček</t>
  </si>
  <si>
    <t/>
  </si>
  <si>
    <t>CZ0646.6219.0531.01-Rybníček</t>
  </si>
  <si>
    <t>S.N</t>
  </si>
  <si>
    <t>přípojky Rybníček</t>
  </si>
  <si>
    <t>2028/2030</t>
  </si>
  <si>
    <t xml:space="preserve">ČS 1 </t>
  </si>
  <si>
    <t>ČS 2</t>
  </si>
  <si>
    <t>ČS 3</t>
  </si>
  <si>
    <t>V.N</t>
  </si>
  <si>
    <t>Výtlak Rybníček</t>
  </si>
  <si>
    <t>&lt; 100</t>
  </si>
  <si>
    <t>K.N</t>
  </si>
  <si>
    <t>KS Rybníček</t>
  </si>
  <si>
    <t>C.N</t>
  </si>
  <si>
    <t>ČOV Rybníček</t>
  </si>
  <si>
    <t>čistírna s nitrifikací</t>
  </si>
  <si>
    <r>
      <rPr>
        <sz val="10"/>
        <color rgb="FFFF0000"/>
        <rFont val="Calibri"/>
        <family val="2"/>
        <charset val="238"/>
      </rPr>
      <t xml:space="preserve">≤ </t>
    </r>
    <r>
      <rPr>
        <sz val="10"/>
        <color rgb="FFFF0000"/>
        <rFont val="Times New Roman"/>
        <family val="1"/>
        <charset val="238"/>
      </rPr>
      <t>300</t>
    </r>
  </si>
  <si>
    <t>2026/2028</t>
  </si>
  <si>
    <t>≤ 300</t>
  </si>
  <si>
    <t xml:space="preserve">ZMĚNA 11/2022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</si>
</sst>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#,##0.000"/>
    <numFmt numFmtId="167" formatCode="##,##0.000;[Red]\(#,###.000\);0.000"/>
  </numFmts>
  <fonts count="22" x14ac:knownFonts="1">
    <font>
      <sz val="12"/>
      <color theme="1"/>
      <name val="Calibri"/>
      <family val="2"/>
      <charset val="238"/>
      <scheme val="minor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Arial CE"/>
      <charset val="238"/>
    </font>
    <font>
      <b/>
      <sz val="10"/>
      <color rgb="FFFF0000"/>
      <name val="Arial CE"/>
      <charset val="238"/>
    </font>
    <font>
      <b/>
      <sz val="10"/>
      <name val="Arial CE"/>
      <charset val="238"/>
    </font>
    <font>
      <sz val="10"/>
      <color rgb="FF7030A0"/>
      <name val="Arial CE"/>
      <charset val="238"/>
    </font>
    <font>
      <b/>
      <sz val="1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color rgb="FF7030A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strike/>
      <sz val="10"/>
      <name val="Times New Roman"/>
      <family val="1"/>
      <charset val="238"/>
    </font>
    <font>
      <b/>
      <sz val="12"/>
      <color rgb="FFFF0000"/>
      <name val="Arial"/>
      <family val="2"/>
      <charset val="238"/>
    </font>
    <font>
      <sz val="10"/>
      <color rgb="FFFF0000"/>
      <name val="Times New Roman"/>
      <family val="2"/>
      <charset val="238"/>
    </font>
    <font>
      <sz val="10"/>
      <color rgb="FFFF0000"/>
      <name val="Calibri"/>
      <family val="2"/>
      <charset val="238"/>
    </font>
    <font>
      <b/>
      <strike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0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1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Continuous"/>
    </xf>
    <xf numFmtId="0" fontId="2" fillId="0" borderId="2" xfId="0" applyFont="1" applyBorder="1"/>
    <xf numFmtId="0" fontId="2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1" fillId="0" borderId="11" xfId="0" applyFont="1" applyBorder="1"/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 applyAlignment="1">
      <alignment horizontal="center" vertical="center"/>
    </xf>
    <xf numFmtId="1" fontId="2" fillId="0" borderId="16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2" fontId="2" fillId="0" borderId="15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165" fontId="2" fillId="0" borderId="16" xfId="0" applyNumberFormat="1" applyFont="1" applyBorder="1" applyAlignment="1">
      <alignment horizontal="center" vertical="center"/>
    </xf>
    <xf numFmtId="165" fontId="2" fillId="0" borderId="15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/>
    <xf numFmtId="0" fontId="2" fillId="0" borderId="20" xfId="0" applyFont="1" applyBorder="1" applyAlignment="1">
      <alignment horizontal="center" vertical="center"/>
    </xf>
    <xf numFmtId="165" fontId="2" fillId="0" borderId="21" xfId="0" applyNumberFormat="1" applyFont="1" applyBorder="1" applyAlignment="1">
      <alignment horizontal="center" vertical="center"/>
    </xf>
    <xf numFmtId="0" fontId="0" fillId="0" borderId="0" xfId="0" applyFill="1"/>
    <xf numFmtId="0" fontId="4" fillId="0" borderId="0" xfId="1"/>
    <xf numFmtId="0" fontId="2" fillId="0" borderId="0" xfId="1" applyFont="1"/>
    <xf numFmtId="0" fontId="5" fillId="0" borderId="0" xfId="1" applyFont="1"/>
    <xf numFmtId="0" fontId="6" fillId="0" borderId="0" xfId="1" applyFont="1"/>
    <xf numFmtId="0" fontId="2" fillId="0" borderId="5" xfId="1" applyFont="1" applyBorder="1"/>
    <xf numFmtId="0" fontId="2" fillId="0" borderId="22" xfId="1" applyFont="1" applyBorder="1" applyAlignment="1">
      <alignment horizontal="center"/>
    </xf>
    <xf numFmtId="1" fontId="2" fillId="0" borderId="23" xfId="1" applyNumberFormat="1" applyFont="1" applyBorder="1" applyAlignment="1">
      <alignment horizontal="center" vertical="center"/>
    </xf>
    <xf numFmtId="1" fontId="2" fillId="0" borderId="17" xfId="1" applyNumberFormat="1" applyFont="1" applyBorder="1" applyAlignment="1">
      <alignment horizontal="center" vertical="center"/>
    </xf>
    <xf numFmtId="0" fontId="2" fillId="0" borderId="14" xfId="1" applyFont="1" applyBorder="1"/>
    <xf numFmtId="0" fontId="2" fillId="0" borderId="24" xfId="1" applyFont="1" applyBorder="1" applyAlignment="1">
      <alignment horizontal="center"/>
    </xf>
    <xf numFmtId="1" fontId="2" fillId="0" borderId="16" xfId="1" applyNumberFormat="1" applyFont="1" applyBorder="1" applyAlignment="1">
      <alignment horizontal="center" vertical="center"/>
    </xf>
    <xf numFmtId="1" fontId="2" fillId="0" borderId="15" xfId="1" applyNumberFormat="1" applyFont="1" applyBorder="1" applyAlignment="1">
      <alignment horizontal="center" vertical="center"/>
    </xf>
    <xf numFmtId="0" fontId="7" fillId="0" borderId="0" xfId="1" applyFont="1"/>
    <xf numFmtId="0" fontId="2" fillId="0" borderId="8" xfId="1" applyFont="1" applyBorder="1"/>
    <xf numFmtId="0" fontId="2" fillId="0" borderId="25" xfId="1" applyFont="1" applyBorder="1" applyAlignment="1">
      <alignment horizontal="center"/>
    </xf>
    <xf numFmtId="0" fontId="2" fillId="2" borderId="5" xfId="1" applyFont="1" applyFill="1" applyBorder="1"/>
    <xf numFmtId="0" fontId="2" fillId="2" borderId="6" xfId="1" applyFont="1" applyFill="1" applyBorder="1" applyAlignment="1">
      <alignment horizontal="center"/>
    </xf>
    <xf numFmtId="0" fontId="2" fillId="2" borderId="6" xfId="1" applyFont="1" applyFill="1" applyBorder="1"/>
    <xf numFmtId="0" fontId="2" fillId="2" borderId="7" xfId="1" applyFont="1" applyFill="1" applyBorder="1"/>
    <xf numFmtId="0" fontId="1" fillId="0" borderId="11" xfId="1" applyFont="1" applyBorder="1"/>
    <xf numFmtId="0" fontId="2" fillId="0" borderId="12" xfId="1" applyFont="1" applyBorder="1" applyAlignment="1">
      <alignment horizontal="center"/>
    </xf>
    <xf numFmtId="0" fontId="2" fillId="0" borderId="12" xfId="1" applyFont="1" applyBorder="1"/>
    <xf numFmtId="0" fontId="2" fillId="0" borderId="13" xfId="1" applyFont="1" applyBorder="1"/>
    <xf numFmtId="1" fontId="2" fillId="0" borderId="26" xfId="1" applyNumberFormat="1" applyFont="1" applyBorder="1" applyAlignment="1">
      <alignment horizontal="left"/>
    </xf>
    <xf numFmtId="1" fontId="2" fillId="0" borderId="27" xfId="1" applyNumberFormat="1" applyFont="1" applyBorder="1" applyAlignment="1">
      <alignment horizontal="centerContinuous"/>
    </xf>
    <xf numFmtId="1" fontId="2" fillId="0" borderId="28" xfId="1" applyNumberFormat="1" applyFont="1" applyBorder="1" applyAlignment="1">
      <alignment horizontal="centerContinuous"/>
    </xf>
    <xf numFmtId="1" fontId="2" fillId="0" borderId="11" xfId="1" applyNumberFormat="1" applyFont="1" applyBorder="1" applyAlignment="1">
      <alignment horizontal="left"/>
    </xf>
    <xf numFmtId="1" fontId="2" fillId="0" borderId="12" xfId="1" applyNumberFormat="1" applyFont="1" applyBorder="1" applyAlignment="1">
      <alignment horizontal="centerContinuous"/>
    </xf>
    <xf numFmtId="1" fontId="2" fillId="0" borderId="13" xfId="1" applyNumberFormat="1" applyFont="1" applyBorder="1" applyAlignment="1">
      <alignment horizontal="centerContinuous"/>
    </xf>
    <xf numFmtId="0" fontId="2" fillId="2" borderId="29" xfId="1" applyFont="1" applyFill="1" applyBorder="1" applyAlignment="1">
      <alignment horizontal="center"/>
    </xf>
    <xf numFmtId="0" fontId="2" fillId="2" borderId="30" xfId="1" applyFont="1" applyFill="1" applyBorder="1"/>
    <xf numFmtId="0" fontId="2" fillId="2" borderId="31" xfId="1" applyFont="1" applyFill="1" applyBorder="1"/>
    <xf numFmtId="0" fontId="2" fillId="0" borderId="14" xfId="1" quotePrefix="1" applyFont="1" applyBorder="1"/>
    <xf numFmtId="3" fontId="2" fillId="2" borderId="30" xfId="1" applyNumberFormat="1" applyFont="1" applyFill="1" applyBorder="1" applyAlignment="1">
      <alignment horizontal="center" vertical="center"/>
    </xf>
    <xf numFmtId="3" fontId="2" fillId="2" borderId="31" xfId="1" applyNumberFormat="1" applyFont="1" applyFill="1" applyBorder="1" applyAlignment="1">
      <alignment horizontal="center" vertical="center"/>
    </xf>
    <xf numFmtId="3" fontId="2" fillId="0" borderId="16" xfId="1" applyNumberFormat="1" applyFont="1" applyBorder="1" applyAlignment="1">
      <alignment horizontal="center" vertical="center"/>
    </xf>
    <xf numFmtId="3" fontId="2" fillId="0" borderId="15" xfId="1" applyNumberFormat="1" applyFont="1" applyBorder="1" applyAlignment="1">
      <alignment horizontal="center" vertical="center"/>
    </xf>
    <xf numFmtId="0" fontId="2" fillId="0" borderId="8" xfId="1" quotePrefix="1" applyFont="1" applyBorder="1"/>
    <xf numFmtId="3" fontId="2" fillId="0" borderId="10" xfId="1" applyNumberFormat="1" applyFont="1" applyBorder="1" applyAlignment="1">
      <alignment horizontal="center" vertical="center"/>
    </xf>
    <xf numFmtId="3" fontId="2" fillId="0" borderId="9" xfId="1" applyNumberFormat="1" applyFont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2" borderId="30" xfId="1" applyFont="1" applyFill="1" applyBorder="1" applyAlignment="1">
      <alignment horizontal="center" vertical="center"/>
    </xf>
    <xf numFmtId="0" fontId="2" fillId="2" borderId="31" xfId="1" applyFont="1" applyFill="1" applyBorder="1" applyAlignment="1">
      <alignment horizontal="center" vertical="center"/>
    </xf>
    <xf numFmtId="1" fontId="2" fillId="0" borderId="32" xfId="1" applyNumberFormat="1" applyFont="1" applyBorder="1" applyAlignment="1">
      <alignment horizontal="centerContinuous"/>
    </xf>
    <xf numFmtId="1" fontId="2" fillId="0" borderId="33" xfId="1" applyNumberFormat="1" applyFont="1" applyBorder="1" applyAlignment="1">
      <alignment horizontal="centerContinuous"/>
    </xf>
    <xf numFmtId="2" fontId="2" fillId="0" borderId="16" xfId="1" applyNumberFormat="1" applyFont="1" applyBorder="1" applyAlignment="1">
      <alignment horizontal="center" vertical="center"/>
    </xf>
    <xf numFmtId="2" fontId="2" fillId="0" borderId="15" xfId="1" applyNumberFormat="1" applyFont="1" applyBorder="1" applyAlignment="1">
      <alignment horizontal="center" vertical="center"/>
    </xf>
    <xf numFmtId="2" fontId="2" fillId="0" borderId="10" xfId="1" applyNumberFormat="1" applyFont="1" applyBorder="1" applyAlignment="1">
      <alignment horizontal="center" vertical="center"/>
    </xf>
    <xf numFmtId="2" fontId="2" fillId="0" borderId="9" xfId="1" applyNumberFormat="1" applyFont="1" applyBorder="1" applyAlignment="1">
      <alignment horizontal="center" vertical="center"/>
    </xf>
    <xf numFmtId="164" fontId="2" fillId="0" borderId="16" xfId="1" applyNumberFormat="1" applyFont="1" applyBorder="1" applyAlignment="1">
      <alignment horizontal="center" vertical="center"/>
    </xf>
    <xf numFmtId="164" fontId="2" fillId="0" borderId="15" xfId="1" applyNumberFormat="1" applyFont="1" applyBorder="1" applyAlignment="1">
      <alignment horizontal="center" vertical="center"/>
    </xf>
    <xf numFmtId="0" fontId="2" fillId="0" borderId="34" xfId="1" applyFont="1" applyBorder="1"/>
    <xf numFmtId="0" fontId="2" fillId="0" borderId="35" xfId="1" applyFont="1" applyBorder="1" applyAlignment="1">
      <alignment horizontal="center"/>
    </xf>
    <xf numFmtId="3" fontId="2" fillId="0" borderId="36" xfId="1" applyNumberFormat="1" applyFont="1" applyBorder="1" applyAlignment="1">
      <alignment horizontal="center" vertical="center"/>
    </xf>
    <xf numFmtId="3" fontId="2" fillId="0" borderId="37" xfId="1" applyNumberFormat="1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8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centerContinuous"/>
    </xf>
    <xf numFmtId="0" fontId="11" fillId="0" borderId="0" xfId="0" applyFont="1" applyFill="1"/>
    <xf numFmtId="0" fontId="9" fillId="0" borderId="0" xfId="0" applyFont="1" applyFill="1"/>
    <xf numFmtId="0" fontId="11" fillId="0" borderId="2" xfId="0" applyFont="1" applyBorder="1"/>
    <xf numFmtId="0" fontId="11" fillId="0" borderId="38" xfId="0" applyFont="1" applyBorder="1" applyAlignment="1">
      <alignment horizontal="center"/>
    </xf>
    <xf numFmtId="1" fontId="11" fillId="0" borderId="4" xfId="0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11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6" xfId="0" applyFont="1" applyFill="1" applyBorder="1"/>
    <xf numFmtId="0" fontId="11" fillId="2" borderId="7" xfId="0" applyFont="1" applyFill="1" applyBorder="1"/>
    <xf numFmtId="0" fontId="13" fillId="0" borderId="0" xfId="0" applyFont="1"/>
    <xf numFmtId="0" fontId="8" fillId="0" borderId="11" xfId="0" applyFont="1" applyBorder="1"/>
    <xf numFmtId="0" fontId="11" fillId="0" borderId="12" xfId="0" applyFont="1" applyBorder="1" applyAlignment="1">
      <alignment horizontal="center"/>
    </xf>
    <xf numFmtId="0" fontId="11" fillId="0" borderId="12" xfId="0" applyFont="1" applyBorder="1"/>
    <xf numFmtId="0" fontId="11" fillId="0" borderId="13" xfId="0" applyFont="1" applyBorder="1"/>
    <xf numFmtId="0" fontId="11" fillId="0" borderId="14" xfId="0" applyFont="1" applyBorder="1"/>
    <xf numFmtId="0" fontId="11" fillId="0" borderId="24" xfId="0" applyFont="1" applyBorder="1" applyAlignment="1">
      <alignment horizontal="center"/>
    </xf>
    <xf numFmtId="2" fontId="11" fillId="0" borderId="16" xfId="0" applyNumberFormat="1" applyFont="1" applyBorder="1" applyAlignment="1">
      <alignment horizontal="center"/>
    </xf>
    <xf numFmtId="2" fontId="11" fillId="0" borderId="15" xfId="0" applyNumberFormat="1" applyFont="1" applyBorder="1" applyAlignment="1">
      <alignment horizontal="center"/>
    </xf>
    <xf numFmtId="1" fontId="11" fillId="0" borderId="8" xfId="0" applyNumberFormat="1" applyFont="1" applyBorder="1"/>
    <xf numFmtId="1" fontId="11" fillId="0" borderId="25" xfId="0" applyNumberFormat="1" applyFont="1" applyBorder="1" applyAlignment="1">
      <alignment horizontal="center"/>
    </xf>
    <xf numFmtId="1" fontId="11" fillId="0" borderId="10" xfId="0" applyNumberFormat="1" applyFont="1" applyBorder="1" applyAlignment="1">
      <alignment horizontal="center"/>
    </xf>
    <xf numFmtId="1" fontId="11" fillId="0" borderId="9" xfId="0" applyNumberFormat="1" applyFont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1" fontId="11" fillId="0" borderId="0" xfId="0" applyNumberFormat="1" applyFont="1"/>
    <xf numFmtId="0" fontId="14" fillId="0" borderId="0" xfId="0" applyFont="1"/>
    <xf numFmtId="0" fontId="11" fillId="0" borderId="8" xfId="0" applyFont="1" applyBorder="1"/>
    <xf numFmtId="0" fontId="11" fillId="0" borderId="25" xfId="0" applyFont="1" applyBorder="1" applyAlignment="1">
      <alignment horizontal="center"/>
    </xf>
    <xf numFmtId="2" fontId="11" fillId="0" borderId="10" xfId="0" applyNumberFormat="1" applyFont="1" applyBorder="1" applyAlignment="1">
      <alignment horizontal="center"/>
    </xf>
    <xf numFmtId="2" fontId="11" fillId="0" borderId="9" xfId="0" applyNumberFormat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39" xfId="0" applyFont="1" applyBorder="1"/>
    <xf numFmtId="0" fontId="11" fillId="0" borderId="40" xfId="0" applyFont="1" applyBorder="1" applyAlignment="1">
      <alignment horizontal="center"/>
    </xf>
    <xf numFmtId="2" fontId="11" fillId="0" borderId="41" xfId="0" applyNumberFormat="1" applyFont="1" applyBorder="1" applyAlignment="1">
      <alignment horizontal="center"/>
    </xf>
    <xf numFmtId="2" fontId="11" fillId="0" borderId="42" xfId="0" applyNumberFormat="1" applyFont="1" applyBorder="1" applyAlignment="1">
      <alignment horizontal="center"/>
    </xf>
    <xf numFmtId="0" fontId="11" fillId="0" borderId="34" xfId="0" applyFont="1" applyBorder="1"/>
    <xf numFmtId="0" fontId="11" fillId="0" borderId="35" xfId="0" applyFont="1" applyBorder="1" applyAlignment="1">
      <alignment horizontal="center"/>
    </xf>
    <xf numFmtId="2" fontId="11" fillId="0" borderId="36" xfId="0" applyNumberFormat="1" applyFont="1" applyBorder="1" applyAlignment="1">
      <alignment horizontal="center"/>
    </xf>
    <xf numFmtId="2" fontId="11" fillId="0" borderId="37" xfId="0" applyNumberFormat="1" applyFont="1" applyBorder="1" applyAlignment="1">
      <alignment horizontal="center"/>
    </xf>
    <xf numFmtId="0" fontId="8" fillId="0" borderId="0" xfId="0" applyFont="1" applyAlignment="1">
      <alignment horizontal="right"/>
    </xf>
    <xf numFmtId="0" fontId="11" fillId="0" borderId="48" xfId="0" applyFont="1" applyBorder="1" applyAlignment="1">
      <alignment horizontal="left" vertical="top"/>
    </xf>
    <xf numFmtId="0" fontId="11" fillId="0" borderId="12" xfId="0" applyFont="1" applyBorder="1" applyAlignment="1">
      <alignment horizontal="left" vertical="top"/>
    </xf>
    <xf numFmtId="0" fontId="11" fillId="0" borderId="49" xfId="0" applyFont="1" applyBorder="1" applyAlignment="1">
      <alignment horizontal="center" vertical="top"/>
    </xf>
    <xf numFmtId="0" fontId="11" fillId="0" borderId="50" xfId="0" applyFont="1" applyBorder="1" applyAlignment="1">
      <alignment horizontal="centerContinuous"/>
    </xf>
    <xf numFmtId="0" fontId="11" fillId="0" borderId="51" xfId="0" applyFont="1" applyBorder="1" applyAlignment="1">
      <alignment horizontal="centerContinuous"/>
    </xf>
    <xf numFmtId="0" fontId="11" fillId="0" borderId="52" xfId="0" applyFont="1" applyBorder="1" applyAlignment="1">
      <alignment horizontal="centerContinuous"/>
    </xf>
    <xf numFmtId="0" fontId="11" fillId="0" borderId="12" xfId="0" applyFont="1" applyBorder="1" applyAlignment="1">
      <alignment horizontal="centerContinuous"/>
    </xf>
    <xf numFmtId="0" fontId="11" fillId="0" borderId="53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6" fillId="0" borderId="0" xfId="0" applyFont="1"/>
    <xf numFmtId="0" fontId="16" fillId="0" borderId="0" xfId="0" applyFont="1" applyFill="1"/>
    <xf numFmtId="2" fontId="16" fillId="0" borderId="0" xfId="0" applyNumberFormat="1" applyFont="1"/>
    <xf numFmtId="0" fontId="16" fillId="0" borderId="0" xfId="0" quotePrefix="1" applyFont="1"/>
    <xf numFmtId="0" fontId="11" fillId="0" borderId="0" xfId="1" applyFont="1"/>
    <xf numFmtId="0" fontId="11" fillId="0" borderId="58" xfId="0" applyFont="1" applyBorder="1" applyAlignment="1">
      <alignment horizontal="center" vertical="top"/>
    </xf>
    <xf numFmtId="0" fontId="11" fillId="0" borderId="41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left"/>
    </xf>
    <xf numFmtId="0" fontId="11" fillId="0" borderId="30" xfId="0" applyFont="1" applyBorder="1"/>
    <xf numFmtId="0" fontId="11" fillId="0" borderId="63" xfId="0" applyFont="1" applyBorder="1" applyAlignment="1">
      <alignment horizontal="centerContinuous"/>
    </xf>
    <xf numFmtId="0" fontId="11" fillId="0" borderId="66" xfId="0" applyFont="1" applyBorder="1" applyAlignment="1">
      <alignment horizontal="centerContinuous"/>
    </xf>
    <xf numFmtId="0" fontId="11" fillId="0" borderId="64" xfId="0" applyFont="1" applyBorder="1" applyAlignment="1">
      <alignment horizontal="centerContinuous"/>
    </xf>
    <xf numFmtId="0" fontId="11" fillId="0" borderId="56" xfId="0" applyFont="1" applyBorder="1" applyAlignment="1">
      <alignment horizontal="centerContinuous"/>
    </xf>
    <xf numFmtId="0" fontId="11" fillId="0" borderId="65" xfId="0" applyFont="1" applyBorder="1" applyAlignment="1">
      <alignment horizontal="centerContinuous"/>
    </xf>
    <xf numFmtId="0" fontId="11" fillId="0" borderId="67" xfId="0" applyFont="1" applyFill="1" applyBorder="1" applyAlignment="1">
      <alignment horizontal="center" vertical="center"/>
    </xf>
    <xf numFmtId="0" fontId="11" fillId="0" borderId="68" xfId="0" applyFont="1" applyFill="1" applyBorder="1" applyAlignment="1">
      <alignment horizontal="center" vertical="center"/>
    </xf>
    <xf numFmtId="0" fontId="11" fillId="0" borderId="54" xfId="0" applyFont="1" applyBorder="1" applyAlignment="1">
      <alignment horizontal="centerContinuous"/>
    </xf>
    <xf numFmtId="0" fontId="8" fillId="0" borderId="30" xfId="0" applyFont="1" applyBorder="1" applyAlignment="1">
      <alignment horizontal="left" vertical="top"/>
    </xf>
    <xf numFmtId="0" fontId="11" fillId="0" borderId="30" xfId="0" applyFont="1" applyBorder="1" applyAlignment="1">
      <alignment horizontal="left" vertical="top"/>
    </xf>
    <xf numFmtId="0" fontId="11" fillId="0" borderId="62" xfId="0" applyFont="1" applyBorder="1"/>
    <xf numFmtId="1" fontId="11" fillId="0" borderId="70" xfId="0" applyNumberFormat="1" applyFont="1" applyBorder="1" applyAlignment="1">
      <alignment horizontal="left" vertical="top"/>
    </xf>
    <xf numFmtId="0" fontId="11" fillId="0" borderId="71" xfId="0" applyFont="1" applyBorder="1" applyAlignment="1">
      <alignment horizontal="center" vertical="top"/>
    </xf>
    <xf numFmtId="1" fontId="11" fillId="0" borderId="12" xfId="0" applyNumberFormat="1" applyFont="1" applyBorder="1" applyAlignment="1">
      <alignment horizontal="left" vertical="top"/>
    </xf>
    <xf numFmtId="1" fontId="11" fillId="0" borderId="53" xfId="0" applyNumberFormat="1" applyFont="1" applyBorder="1" applyAlignment="1">
      <alignment horizontal="left" vertical="top"/>
    </xf>
    <xf numFmtId="3" fontId="11" fillId="0" borderId="49" xfId="0" applyNumberFormat="1" applyFont="1" applyBorder="1" applyAlignment="1">
      <alignment horizontal="center" vertical="top"/>
    </xf>
    <xf numFmtId="0" fontId="15" fillId="0" borderId="30" xfId="0" applyFont="1" applyBorder="1" applyAlignment="1">
      <alignment horizontal="centerContinuous"/>
    </xf>
    <xf numFmtId="0" fontId="15" fillId="0" borderId="62" xfId="0" applyFont="1" applyBorder="1" applyAlignment="1">
      <alignment horizontal="centerContinuous"/>
    </xf>
    <xf numFmtId="0" fontId="15" fillId="0" borderId="60" xfId="0" applyFont="1" applyBorder="1" applyAlignment="1">
      <alignment horizontal="centerContinuous"/>
    </xf>
    <xf numFmtId="0" fontId="8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49" fontId="11" fillId="0" borderId="43" xfId="0" applyNumberFormat="1" applyFont="1" applyBorder="1" applyAlignment="1">
      <alignment horizontal="centerContinuous"/>
    </xf>
    <xf numFmtId="49" fontId="11" fillId="0" borderId="33" xfId="0" applyNumberFormat="1" applyFont="1" applyBorder="1" applyAlignment="1">
      <alignment horizontal="centerContinuous"/>
    </xf>
    <xf numFmtId="49" fontId="11" fillId="0" borderId="44" xfId="0" applyNumberFormat="1" applyFont="1" applyBorder="1" applyAlignment="1">
      <alignment horizontal="centerContinuous"/>
    </xf>
    <xf numFmtId="49" fontId="11" fillId="0" borderId="73" xfId="0" applyNumberFormat="1" applyFont="1" applyBorder="1" applyAlignment="1">
      <alignment horizontal="centerContinuous"/>
    </xf>
    <xf numFmtId="49" fontId="11" fillId="0" borderId="74" xfId="0" applyNumberFormat="1" applyFont="1" applyBorder="1" applyAlignment="1">
      <alignment horizontal="centerContinuous"/>
    </xf>
    <xf numFmtId="49" fontId="11" fillId="0" borderId="75" xfId="0" applyNumberFormat="1" applyFont="1" applyBorder="1" applyAlignment="1">
      <alignment horizontal="centerContinuous"/>
    </xf>
    <xf numFmtId="49" fontId="11" fillId="0" borderId="76" xfId="0" applyNumberFormat="1" applyFont="1" applyBorder="1" applyAlignment="1">
      <alignment horizontal="centerContinuous"/>
    </xf>
    <xf numFmtId="49" fontId="11" fillId="0" borderId="16" xfId="0" applyNumberFormat="1" applyFont="1" applyBorder="1" applyAlignment="1">
      <alignment horizontal="centerContinuous"/>
    </xf>
    <xf numFmtId="49" fontId="11" fillId="0" borderId="36" xfId="0" applyNumberFormat="1" applyFont="1" applyBorder="1" applyAlignment="1">
      <alignment horizontal="centerContinuous"/>
    </xf>
    <xf numFmtId="49" fontId="11" fillId="0" borderId="77" xfId="0" applyNumberFormat="1" applyFont="1" applyBorder="1" applyAlignment="1">
      <alignment horizontal="centerContinuous"/>
    </xf>
    <xf numFmtId="49" fontId="11" fillId="0" borderId="23" xfId="0" applyNumberFormat="1" applyFont="1" applyBorder="1" applyAlignment="1">
      <alignment horizontal="centerContinuous"/>
    </xf>
    <xf numFmtId="49" fontId="11" fillId="0" borderId="7" xfId="0" applyNumberFormat="1" applyFont="1" applyBorder="1" applyAlignment="1">
      <alignment horizontal="centerContinuous"/>
    </xf>
    <xf numFmtId="49" fontId="11" fillId="0" borderId="78" xfId="0" applyNumberFormat="1" applyFont="1" applyBorder="1" applyAlignment="1">
      <alignment horizontal="centerContinuous"/>
    </xf>
    <xf numFmtId="49" fontId="11" fillId="0" borderId="57" xfId="0" applyNumberFormat="1" applyFont="1" applyBorder="1" applyAlignment="1">
      <alignment horizontal="centerContinuous"/>
    </xf>
    <xf numFmtId="49" fontId="11" fillId="0" borderId="45" xfId="0" applyNumberFormat="1" applyFont="1" applyBorder="1" applyAlignment="1">
      <alignment horizontal="centerContinuous"/>
    </xf>
    <xf numFmtId="165" fontId="11" fillId="0" borderId="41" xfId="0" applyNumberFormat="1" applyFont="1" applyFill="1" applyBorder="1" applyAlignment="1">
      <alignment horizontal="center" vertical="center"/>
    </xf>
    <xf numFmtId="0" fontId="11" fillId="2" borderId="63" xfId="0" applyFont="1" applyFill="1" applyBorder="1" applyAlignment="1">
      <alignment horizontal="center" vertical="center"/>
    </xf>
    <xf numFmtId="0" fontId="11" fillId="2" borderId="64" xfId="0" applyFont="1" applyFill="1" applyBorder="1" applyAlignment="1">
      <alignment horizontal="center" vertical="center"/>
    </xf>
    <xf numFmtId="165" fontId="11" fillId="2" borderId="64" xfId="0" applyNumberFormat="1" applyFont="1" applyFill="1" applyBorder="1" applyAlignment="1">
      <alignment horizontal="center" vertical="center"/>
    </xf>
    <xf numFmtId="0" fontId="11" fillId="2" borderId="65" xfId="0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165" fontId="11" fillId="2" borderId="12" xfId="0" applyNumberFormat="1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166" fontId="11" fillId="0" borderId="61" xfId="0" applyNumberFormat="1" applyFont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1" fillId="2" borderId="62" xfId="0" applyFont="1" applyFill="1" applyBorder="1" applyAlignment="1">
      <alignment horizontal="center" vertical="center"/>
    </xf>
    <xf numFmtId="0" fontId="8" fillId="0" borderId="0" xfId="0" applyFont="1" applyFill="1"/>
    <xf numFmtId="0" fontId="12" fillId="0" borderId="0" xfId="0" applyFont="1" applyFill="1"/>
    <xf numFmtId="0" fontId="9" fillId="0" borderId="1" xfId="0" applyFont="1" applyFill="1" applyBorder="1" applyAlignment="1">
      <alignment horizontal="centerContinuous"/>
    </xf>
    <xf numFmtId="0" fontId="15" fillId="0" borderId="59" xfId="0" applyFont="1" applyFill="1" applyBorder="1"/>
    <xf numFmtId="0" fontId="15" fillId="0" borderId="62" xfId="0" applyFont="1" applyFill="1" applyBorder="1"/>
    <xf numFmtId="0" fontId="11" fillId="0" borderId="63" xfId="0" applyFont="1" applyFill="1" applyBorder="1"/>
    <xf numFmtId="0" fontId="11" fillId="0" borderId="69" xfId="0" applyFont="1" applyFill="1" applyBorder="1"/>
    <xf numFmtId="0" fontId="11" fillId="0" borderId="55" xfId="0" applyFont="1" applyFill="1" applyBorder="1"/>
    <xf numFmtId="0" fontId="11" fillId="0" borderId="47" xfId="0" applyFont="1" applyFill="1" applyBorder="1"/>
    <xf numFmtId="1" fontId="11" fillId="0" borderId="50" xfId="0" applyNumberFormat="1" applyFont="1" applyFill="1" applyBorder="1" applyAlignment="1">
      <alignment horizontal="left" vertical="top"/>
    </xf>
    <xf numFmtId="1" fontId="11" fillId="0" borderId="72" xfId="0" applyNumberFormat="1" applyFont="1" applyFill="1" applyBorder="1" applyAlignment="1">
      <alignment horizontal="left" vertical="top"/>
    </xf>
    <xf numFmtId="0" fontId="11" fillId="0" borderId="59" xfId="0" applyFont="1" applyFill="1" applyBorder="1"/>
    <xf numFmtId="0" fontId="1" fillId="0" borderId="0" xfId="1" applyFont="1" applyFill="1"/>
    <xf numFmtId="0" fontId="8" fillId="0" borderId="0" xfId="1" applyFont="1" applyFill="1"/>
    <xf numFmtId="0" fontId="11" fillId="0" borderId="0" xfId="1" applyFont="1" applyFill="1"/>
    <xf numFmtId="0" fontId="2" fillId="0" borderId="0" xfId="1" applyFont="1" applyFill="1"/>
    <xf numFmtId="0" fontId="3" fillId="0" borderId="0" xfId="1" applyFont="1" applyFill="1"/>
    <xf numFmtId="0" fontId="1" fillId="0" borderId="1" xfId="1" applyFont="1" applyFill="1" applyBorder="1" applyAlignment="1">
      <alignment horizontal="left"/>
    </xf>
    <xf numFmtId="0" fontId="2" fillId="0" borderId="1" xfId="1" applyFont="1" applyFill="1" applyBorder="1" applyAlignment="1">
      <alignment horizontal="centerContinuous"/>
    </xf>
    <xf numFmtId="0" fontId="4" fillId="0" borderId="0" xfId="1" applyFill="1"/>
    <xf numFmtId="165" fontId="2" fillId="0" borderId="79" xfId="0" applyNumberFormat="1" applyFont="1" applyBorder="1" applyAlignment="1">
      <alignment horizontal="center" vertical="center"/>
    </xf>
    <xf numFmtId="165" fontId="2" fillId="0" borderId="20" xfId="0" applyNumberFormat="1" applyFont="1" applyBorder="1" applyAlignment="1">
      <alignment horizontal="center" vertical="center"/>
    </xf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centerContinuous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Continuous"/>
    </xf>
    <xf numFmtId="0" fontId="2" fillId="0" borderId="1" xfId="0" applyFont="1" applyFill="1" applyBorder="1" applyAlignment="1">
      <alignment horizontal="centerContinuous"/>
    </xf>
    <xf numFmtId="0" fontId="11" fillId="0" borderId="0" xfId="0" applyFont="1" applyBorder="1"/>
    <xf numFmtId="0" fontId="11" fillId="0" borderId="10" xfId="0" applyFont="1" applyBorder="1" applyAlignment="1">
      <alignment horizontal="center" vertical="top"/>
    </xf>
    <xf numFmtId="0" fontId="11" fillId="0" borderId="80" xfId="0" applyFont="1" applyBorder="1" applyAlignment="1">
      <alignment horizontal="center" vertical="top"/>
    </xf>
    <xf numFmtId="0" fontId="11" fillId="2" borderId="55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165" fontId="11" fillId="2" borderId="0" xfId="0" applyNumberFormat="1" applyFont="1" applyFill="1" applyBorder="1" applyAlignment="1">
      <alignment horizontal="center" vertical="center"/>
    </xf>
    <xf numFmtId="0" fontId="11" fillId="2" borderId="80" xfId="0" applyFont="1" applyFill="1" applyBorder="1" applyAlignment="1">
      <alignment horizontal="center" vertical="center"/>
    </xf>
    <xf numFmtId="0" fontId="11" fillId="0" borderId="81" xfId="0" applyFont="1" applyFill="1" applyBorder="1"/>
    <xf numFmtId="0" fontId="11" fillId="0" borderId="81" xfId="0" applyFont="1" applyFill="1" applyBorder="1" applyAlignment="1">
      <alignment horizontal="center" vertical="top"/>
    </xf>
    <xf numFmtId="167" fontId="11" fillId="3" borderId="81" xfId="0" applyNumberFormat="1" applyFont="1" applyFill="1" applyBorder="1" applyAlignment="1">
      <alignment horizontal="center" vertical="center"/>
    </xf>
    <xf numFmtId="0" fontId="11" fillId="3" borderId="8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 vertical="top"/>
    </xf>
    <xf numFmtId="0" fontId="11" fillId="0" borderId="54" xfId="0" applyFont="1" applyBorder="1"/>
    <xf numFmtId="0" fontId="11" fillId="0" borderId="0" xfId="0" applyFont="1" applyBorder="1" applyAlignment="1">
      <alignment horizontal="center" vertical="top"/>
    </xf>
    <xf numFmtId="0" fontId="11" fillId="0" borderId="82" xfId="0" applyFont="1" applyFill="1" applyBorder="1" applyAlignment="1">
      <alignment horizontal="left" vertical="top"/>
    </xf>
    <xf numFmtId="0" fontId="11" fillId="0" borderId="83" xfId="0" applyFont="1" applyFill="1" applyBorder="1"/>
    <xf numFmtId="0" fontId="11" fillId="0" borderId="83" xfId="0" applyFont="1" applyFill="1" applyBorder="1" applyAlignment="1">
      <alignment horizontal="center" vertical="top"/>
    </xf>
    <xf numFmtId="0" fontId="11" fillId="0" borderId="84" xfId="0" applyFont="1" applyFill="1" applyBorder="1" applyAlignment="1">
      <alignment horizontal="left" vertical="top"/>
    </xf>
    <xf numFmtId="167" fontId="11" fillId="3" borderId="82" xfId="0" applyNumberFormat="1" applyFont="1" applyFill="1" applyBorder="1" applyAlignment="1">
      <alignment horizontal="center" vertical="center"/>
    </xf>
    <xf numFmtId="0" fontId="11" fillId="3" borderId="83" xfId="0" applyFont="1" applyFill="1" applyBorder="1" applyAlignment="1">
      <alignment horizontal="center" vertical="center"/>
    </xf>
    <xf numFmtId="167" fontId="11" fillId="3" borderId="83" xfId="0" applyNumberFormat="1" applyFont="1" applyFill="1" applyBorder="1" applyAlignment="1">
      <alignment horizontal="center" vertical="center"/>
    </xf>
    <xf numFmtId="167" fontId="11" fillId="3" borderId="84" xfId="0" applyNumberFormat="1" applyFont="1" applyFill="1" applyBorder="1" applyAlignment="1">
      <alignment horizontal="center" vertical="center"/>
    </xf>
    <xf numFmtId="0" fontId="11" fillId="0" borderId="87" xfId="0" applyFont="1" applyFill="1" applyBorder="1" applyAlignment="1">
      <alignment horizontal="center" vertical="top"/>
    </xf>
    <xf numFmtId="0" fontId="11" fillId="0" borderId="88" xfId="0" applyFont="1" applyFill="1" applyBorder="1" applyAlignment="1">
      <alignment horizontal="center" vertical="top"/>
    </xf>
    <xf numFmtId="0" fontId="11" fillId="3" borderId="85" xfId="0" applyFont="1" applyFill="1" applyBorder="1" applyAlignment="1">
      <alignment horizontal="center" vertical="center"/>
    </xf>
    <xf numFmtId="0" fontId="11" fillId="3" borderId="86" xfId="0" applyFont="1" applyFill="1" applyBorder="1" applyAlignment="1">
      <alignment horizontal="center" vertical="center"/>
    </xf>
    <xf numFmtId="0" fontId="11" fillId="0" borderId="89" xfId="0" applyFont="1" applyBorder="1" applyAlignment="1">
      <alignment horizontal="left" vertical="top"/>
    </xf>
    <xf numFmtId="0" fontId="11" fillId="0" borderId="27" xfId="0" applyFont="1" applyBorder="1"/>
    <xf numFmtId="0" fontId="11" fillId="0" borderId="90" xfId="0" applyFont="1" applyBorder="1"/>
    <xf numFmtId="0" fontId="14" fillId="4" borderId="55" xfId="0" applyFont="1" applyFill="1" applyBorder="1"/>
    <xf numFmtId="0" fontId="14" fillId="4" borderId="91" xfId="0" applyFont="1" applyFill="1" applyBorder="1" applyAlignment="1">
      <alignment horizontal="left" vertical="top"/>
    </xf>
    <xf numFmtId="0" fontId="14" fillId="4" borderId="92" xfId="0" applyFont="1" applyFill="1" applyBorder="1" applyAlignment="1">
      <alignment horizontal="left" vertical="top"/>
    </xf>
    <xf numFmtId="0" fontId="14" fillId="4" borderId="92" xfId="0" applyFont="1" applyFill="1" applyBorder="1"/>
    <xf numFmtId="0" fontId="14" fillId="4" borderId="93" xfId="0" applyFont="1" applyFill="1" applyBorder="1" applyAlignment="1">
      <alignment horizontal="center" vertical="top"/>
    </xf>
    <xf numFmtId="0" fontId="11" fillId="0" borderId="92" xfId="0" applyFont="1" applyFill="1" applyBorder="1"/>
    <xf numFmtId="167" fontId="11" fillId="3" borderId="91" xfId="0" applyNumberFormat="1" applyFont="1" applyFill="1" applyBorder="1" applyAlignment="1">
      <alignment horizontal="center" vertical="center"/>
    </xf>
    <xf numFmtId="0" fontId="11" fillId="3" borderId="92" xfId="0" applyFont="1" applyFill="1" applyBorder="1" applyAlignment="1">
      <alignment horizontal="center" vertical="center"/>
    </xf>
    <xf numFmtId="167" fontId="11" fillId="3" borderId="92" xfId="0" applyNumberFormat="1" applyFont="1" applyFill="1" applyBorder="1" applyAlignment="1">
      <alignment horizontal="center" vertical="center"/>
    </xf>
    <xf numFmtId="0" fontId="11" fillId="0" borderId="96" xfId="0" applyFont="1" applyFill="1" applyBorder="1"/>
    <xf numFmtId="167" fontId="11" fillId="3" borderId="95" xfId="0" applyNumberFormat="1" applyFont="1" applyFill="1" applyBorder="1" applyAlignment="1">
      <alignment horizontal="center" vertical="center"/>
    </xf>
    <xf numFmtId="0" fontId="11" fillId="3" borderId="96" xfId="0" applyFont="1" applyFill="1" applyBorder="1" applyAlignment="1">
      <alignment horizontal="center" vertical="center"/>
    </xf>
    <xf numFmtId="167" fontId="11" fillId="3" borderId="96" xfId="0" applyNumberFormat="1" applyFont="1" applyFill="1" applyBorder="1" applyAlignment="1">
      <alignment horizontal="center" vertical="center"/>
    </xf>
    <xf numFmtId="0" fontId="17" fillId="4" borderId="55" xfId="0" applyFont="1" applyFill="1" applyBorder="1"/>
    <xf numFmtId="0" fontId="17" fillId="4" borderId="95" xfId="0" applyFont="1" applyFill="1" applyBorder="1" applyAlignment="1">
      <alignment horizontal="left" vertical="top"/>
    </xf>
    <xf numFmtId="0" fontId="17" fillId="4" borderId="96" xfId="0" applyFont="1" applyFill="1" applyBorder="1" applyAlignment="1">
      <alignment horizontal="center" vertical="top"/>
    </xf>
    <xf numFmtId="0" fontId="17" fillId="4" borderId="97" xfId="0" applyFont="1" applyFill="1" applyBorder="1" applyAlignment="1">
      <alignment horizontal="center" vertical="top"/>
    </xf>
    <xf numFmtId="167" fontId="17" fillId="4" borderId="96" xfId="0" applyNumberFormat="1" applyFont="1" applyFill="1" applyBorder="1" applyAlignment="1">
      <alignment horizontal="center" vertical="center"/>
    </xf>
    <xf numFmtId="0" fontId="17" fillId="4" borderId="98" xfId="0" applyFont="1" applyFill="1" applyBorder="1" applyAlignment="1">
      <alignment horizontal="center" vertical="center"/>
    </xf>
    <xf numFmtId="0" fontId="14" fillId="4" borderId="92" xfId="0" applyFont="1" applyFill="1" applyBorder="1" applyAlignment="1">
      <alignment horizontal="center" vertical="top"/>
    </xf>
    <xf numFmtId="167" fontId="14" fillId="4" borderId="92" xfId="0" applyNumberFormat="1" applyFont="1" applyFill="1" applyBorder="1" applyAlignment="1">
      <alignment horizontal="center" vertical="center"/>
    </xf>
    <xf numFmtId="0" fontId="14" fillId="4" borderId="94" xfId="0" applyFont="1" applyFill="1" applyBorder="1" applyAlignment="1">
      <alignment horizontal="center" vertical="center"/>
    </xf>
    <xf numFmtId="0" fontId="9" fillId="4" borderId="0" xfId="0" applyFont="1" applyFill="1"/>
    <xf numFmtId="0" fontId="18" fillId="4" borderId="0" xfId="0" applyFont="1" applyFill="1" applyAlignment="1">
      <alignment horizontal="right"/>
    </xf>
    <xf numFmtId="2" fontId="14" fillId="4" borderId="93" xfId="0" applyNumberFormat="1" applyFont="1" applyFill="1" applyBorder="1" applyAlignment="1">
      <alignment horizontal="center" vertical="top"/>
    </xf>
    <xf numFmtId="0" fontId="11" fillId="0" borderId="92" xfId="0" applyFont="1" applyFill="1" applyBorder="1" applyAlignment="1">
      <alignment horizontal="center" vertical="top"/>
    </xf>
    <xf numFmtId="0" fontId="21" fillId="0" borderId="12" xfId="0" applyFont="1" applyBorder="1" applyAlignment="1">
      <alignment horizontal="left" vertical="top"/>
    </xf>
    <xf numFmtId="166" fontId="17" fillId="4" borderId="61" xfId="0" applyNumberFormat="1" applyFont="1" applyFill="1" applyBorder="1" applyAlignment="1">
      <alignment horizontal="center" vertical="center"/>
    </xf>
    <xf numFmtId="165" fontId="14" fillId="4" borderId="59" xfId="0" applyNumberFormat="1" applyFont="1" applyFill="1" applyBorder="1" applyAlignment="1">
      <alignment horizontal="center"/>
    </xf>
    <xf numFmtId="0" fontId="11" fillId="0" borderId="100" xfId="0" applyFont="1" applyFill="1" applyBorder="1"/>
    <xf numFmtId="0" fontId="11" fillId="0" borderId="100" xfId="0" applyFont="1" applyFill="1" applyBorder="1" applyAlignment="1">
      <alignment horizontal="center" vertical="top"/>
    </xf>
    <xf numFmtId="167" fontId="11" fillId="3" borderId="99" xfId="0" applyNumberFormat="1" applyFont="1" applyFill="1" applyBorder="1" applyAlignment="1">
      <alignment horizontal="center" vertical="center"/>
    </xf>
    <xf numFmtId="0" fontId="11" fillId="3" borderId="100" xfId="0" applyFont="1" applyFill="1" applyBorder="1" applyAlignment="1">
      <alignment horizontal="center" vertical="center"/>
    </xf>
    <xf numFmtId="167" fontId="11" fillId="3" borderId="100" xfId="0" applyNumberFormat="1" applyFont="1" applyFill="1" applyBorder="1" applyAlignment="1">
      <alignment horizontal="center" vertical="center"/>
    </xf>
    <xf numFmtId="0" fontId="17" fillId="4" borderId="99" xfId="0" applyFont="1" applyFill="1" applyBorder="1" applyAlignment="1">
      <alignment horizontal="left" vertical="top"/>
    </xf>
    <xf numFmtId="0" fontId="17" fillId="4" borderId="100" xfId="0" applyFont="1" applyFill="1" applyBorder="1" applyAlignment="1">
      <alignment horizontal="center" vertical="top"/>
    </xf>
    <xf numFmtId="0" fontId="17" fillId="4" borderId="101" xfId="0" applyFont="1" applyFill="1" applyBorder="1" applyAlignment="1">
      <alignment horizontal="center" vertical="top"/>
    </xf>
    <xf numFmtId="167" fontId="17" fillId="4" borderId="100" xfId="0" applyNumberFormat="1" applyFont="1" applyFill="1" applyBorder="1" applyAlignment="1">
      <alignment horizontal="center" vertical="center"/>
    </xf>
    <xf numFmtId="0" fontId="17" fillId="4" borderId="102" xfId="0" applyFont="1" applyFill="1" applyBorder="1" applyAlignment="1">
      <alignment horizontal="center" vertical="center"/>
    </xf>
    <xf numFmtId="0" fontId="17" fillId="4" borderId="98" xfId="0" applyFont="1" applyFill="1" applyBorder="1" applyAlignment="1">
      <alignment horizontal="center" vertical="top"/>
    </xf>
    <xf numFmtId="0" fontId="19" fillId="4" borderId="103" xfId="0" applyFont="1" applyFill="1" applyBorder="1" applyAlignment="1">
      <alignment horizontal="center" vertical="top"/>
    </xf>
    <xf numFmtId="2" fontId="14" fillId="4" borderId="94" xfId="0" applyNumberFormat="1" applyFont="1" applyFill="1" applyBorder="1" applyAlignment="1">
      <alignment horizontal="center" vertical="top"/>
    </xf>
    <xf numFmtId="165" fontId="14" fillId="4" borderId="41" xfId="0" applyNumberFormat="1" applyFont="1" applyFill="1" applyBorder="1" applyAlignment="1">
      <alignment horizontal="center" vertical="center"/>
    </xf>
    <xf numFmtId="0" fontId="14" fillId="4" borderId="68" xfId="0" applyFont="1" applyFill="1" applyBorder="1" applyAlignment="1">
      <alignment horizontal="center" vertical="center"/>
    </xf>
    <xf numFmtId="0" fontId="17" fillId="0" borderId="12" xfId="0" applyFont="1" applyBorder="1"/>
    <xf numFmtId="0" fontId="1" fillId="0" borderId="6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9" fillId="0" borderId="46" xfId="0" applyFont="1" applyBorder="1" applyAlignment="1">
      <alignment horizont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57"/>
  <sheetViews>
    <sheetView topLeftCell="A3" zoomScale="110" zoomScaleNormal="110" workbookViewId="0">
      <selection activeCell="M13" sqref="M13"/>
    </sheetView>
  </sheetViews>
  <sheetFormatPr defaultColWidth="11" defaultRowHeight="15.75" x14ac:dyDescent="0.25"/>
  <cols>
    <col min="1" max="1" width="29.875" customWidth="1"/>
  </cols>
  <sheetData>
    <row r="1" spans="1:10" x14ac:dyDescent="0.25">
      <c r="A1" s="231" t="s">
        <v>0</v>
      </c>
      <c r="B1" s="231"/>
      <c r="C1" s="231"/>
      <c r="D1" s="231"/>
      <c r="E1" s="231"/>
      <c r="F1" s="1"/>
      <c r="G1" s="1"/>
      <c r="H1" s="1"/>
      <c r="I1" s="2"/>
      <c r="J1" s="1"/>
    </row>
    <row r="2" spans="1:10" x14ac:dyDescent="0.25">
      <c r="A2" s="232"/>
      <c r="B2" s="232"/>
      <c r="C2" s="232"/>
      <c r="D2" s="232"/>
      <c r="E2" s="232"/>
      <c r="F2" s="2"/>
      <c r="G2" s="2"/>
      <c r="H2" s="2"/>
      <c r="I2" s="2"/>
      <c r="J2" s="2"/>
    </row>
    <row r="3" spans="1:10" ht="18.75" x14ac:dyDescent="0.3">
      <c r="A3" s="233" t="s">
        <v>1</v>
      </c>
      <c r="B3" s="232"/>
      <c r="C3" s="232"/>
      <c r="D3" s="232"/>
      <c r="E3" s="232"/>
      <c r="F3" s="2"/>
      <c r="G3" s="2"/>
      <c r="H3" s="2"/>
      <c r="I3" s="2"/>
      <c r="J3" s="2"/>
    </row>
    <row r="4" spans="1:10" x14ac:dyDescent="0.25">
      <c r="A4" s="232"/>
      <c r="B4" s="232"/>
      <c r="C4" s="232"/>
      <c r="D4" s="232"/>
      <c r="E4" s="232"/>
      <c r="F4" s="2"/>
      <c r="G4" s="2"/>
      <c r="H4" s="2"/>
      <c r="I4" s="2"/>
      <c r="J4" s="2"/>
    </row>
    <row r="5" spans="1:10" ht="16.5" thickBot="1" x14ac:dyDescent="0.3">
      <c r="A5" s="234"/>
      <c r="B5" s="235" t="s">
        <v>167</v>
      </c>
      <c r="C5" s="236"/>
      <c r="D5" s="237"/>
      <c r="E5" s="234"/>
      <c r="F5" s="37"/>
      <c r="G5" s="3"/>
      <c r="H5" s="2"/>
      <c r="I5" s="2"/>
      <c r="J5" s="2"/>
    </row>
    <row r="6" spans="1:10" ht="17.25" thickTop="1" thickBot="1" x14ac:dyDescent="0.3">
      <c r="A6" s="2"/>
      <c r="B6" s="1" t="s">
        <v>2</v>
      </c>
      <c r="C6" s="2"/>
      <c r="D6" s="2"/>
      <c r="E6" s="2"/>
      <c r="F6" s="2"/>
      <c r="G6" s="2"/>
      <c r="H6" s="2"/>
      <c r="I6" s="2"/>
      <c r="J6" s="2"/>
    </row>
    <row r="7" spans="1:10" ht="17.25" thickTop="1" thickBot="1" x14ac:dyDescent="0.3">
      <c r="A7" s="4"/>
      <c r="B7" s="5" t="s">
        <v>3</v>
      </c>
      <c r="C7" s="6">
        <v>2017</v>
      </c>
      <c r="D7" s="6">
        <v>2020</v>
      </c>
      <c r="E7" s="6">
        <v>2025</v>
      </c>
      <c r="F7" s="6">
        <v>2030</v>
      </c>
      <c r="G7" s="6">
        <v>2035</v>
      </c>
      <c r="H7" s="6">
        <v>2040</v>
      </c>
      <c r="I7" s="6">
        <v>2045</v>
      </c>
      <c r="J7" s="7">
        <v>2050</v>
      </c>
    </row>
    <row r="8" spans="1:10" ht="17.25" thickTop="1" thickBot="1" x14ac:dyDescent="0.3">
      <c r="A8" s="8"/>
      <c r="B8" s="9"/>
      <c r="C8" s="9"/>
      <c r="D8" s="9"/>
      <c r="E8" s="9"/>
      <c r="F8" s="9"/>
      <c r="G8" s="9"/>
      <c r="H8" s="9"/>
      <c r="I8" s="9"/>
      <c r="J8" s="10"/>
    </row>
    <row r="9" spans="1:10" ht="17.25" thickTop="1" thickBot="1" x14ac:dyDescent="0.3">
      <c r="A9" s="11" t="s">
        <v>4</v>
      </c>
      <c r="B9" s="12" t="s">
        <v>5</v>
      </c>
      <c r="C9" s="13">
        <v>295</v>
      </c>
      <c r="D9" s="13">
        <v>293</v>
      </c>
      <c r="E9" s="13">
        <v>293</v>
      </c>
      <c r="F9" s="13">
        <v>292</v>
      </c>
      <c r="G9" s="13">
        <v>290</v>
      </c>
      <c r="H9" s="13">
        <v>287</v>
      </c>
      <c r="I9" s="13">
        <v>285</v>
      </c>
      <c r="J9" s="14">
        <v>282</v>
      </c>
    </row>
    <row r="10" spans="1:10" ht="17.25" thickTop="1" thickBot="1" x14ac:dyDescent="0.3">
      <c r="A10" s="8"/>
      <c r="B10" s="9"/>
      <c r="C10" s="9"/>
      <c r="D10" s="9"/>
      <c r="E10" s="9"/>
      <c r="F10" s="9"/>
      <c r="G10" s="9"/>
      <c r="H10" s="9"/>
      <c r="I10" s="9"/>
      <c r="J10" s="10"/>
    </row>
    <row r="11" spans="1:10" ht="17.25" thickTop="1" thickBot="1" x14ac:dyDescent="0.3">
      <c r="A11" s="15" t="s">
        <v>6</v>
      </c>
      <c r="B11" s="16"/>
      <c r="C11" s="16"/>
      <c r="D11" s="16"/>
      <c r="E11" s="16"/>
      <c r="F11" s="16"/>
      <c r="G11" s="16"/>
      <c r="H11" s="16"/>
      <c r="I11" s="16"/>
      <c r="J11" s="17"/>
    </row>
    <row r="12" spans="1:10" x14ac:dyDescent="0.25">
      <c r="A12" s="18" t="s">
        <v>7</v>
      </c>
      <c r="B12" s="19" t="s">
        <v>5</v>
      </c>
      <c r="C12" s="20">
        <v>0</v>
      </c>
      <c r="D12" s="20">
        <v>0</v>
      </c>
      <c r="E12" s="20">
        <v>0</v>
      </c>
      <c r="F12" s="20">
        <v>259</v>
      </c>
      <c r="G12" s="20">
        <v>257</v>
      </c>
      <c r="H12" s="20">
        <v>254</v>
      </c>
      <c r="I12" s="20">
        <v>252</v>
      </c>
      <c r="J12" s="21">
        <v>249</v>
      </c>
    </row>
    <row r="13" spans="1:10" x14ac:dyDescent="0.25">
      <c r="A13" s="18" t="s">
        <v>7</v>
      </c>
      <c r="B13" s="19" t="s">
        <v>8</v>
      </c>
      <c r="C13" s="22">
        <v>0</v>
      </c>
      <c r="D13" s="22">
        <v>0</v>
      </c>
      <c r="E13" s="22">
        <v>0</v>
      </c>
      <c r="F13" s="22">
        <v>88.698630136986296</v>
      </c>
      <c r="G13" s="22">
        <v>88.620689655172413</v>
      </c>
      <c r="H13" s="22">
        <v>88.501742160278752</v>
      </c>
      <c r="I13" s="22">
        <v>88.421052631578945</v>
      </c>
      <c r="J13" s="23">
        <v>88.297872340425528</v>
      </c>
    </row>
    <row r="14" spans="1:10" ht="16.5" thickBot="1" x14ac:dyDescent="0.3">
      <c r="A14" s="11" t="s">
        <v>9</v>
      </c>
      <c r="B14" s="12" t="s">
        <v>10</v>
      </c>
      <c r="C14" s="13"/>
      <c r="D14" s="13">
        <v>0</v>
      </c>
      <c r="E14" s="13">
        <v>0</v>
      </c>
      <c r="F14" s="13">
        <v>259</v>
      </c>
      <c r="G14" s="13">
        <v>-2</v>
      </c>
      <c r="H14" s="13">
        <v>-3</v>
      </c>
      <c r="I14" s="13">
        <v>-2</v>
      </c>
      <c r="J14" s="14">
        <v>-3</v>
      </c>
    </row>
    <row r="15" spans="1:10" ht="17.25" thickTop="1" thickBot="1" x14ac:dyDescent="0.3">
      <c r="A15" s="8"/>
      <c r="B15" s="9"/>
      <c r="C15" s="9"/>
      <c r="D15" s="9"/>
      <c r="E15" s="9"/>
      <c r="F15" s="9"/>
      <c r="G15" s="9"/>
      <c r="H15" s="9"/>
      <c r="I15" s="9"/>
      <c r="J15" s="10"/>
    </row>
    <row r="16" spans="1:10" ht="17.25" thickTop="1" thickBot="1" x14ac:dyDescent="0.3">
      <c r="A16" s="15" t="s">
        <v>11</v>
      </c>
      <c r="B16" s="16"/>
      <c r="C16" s="16"/>
      <c r="D16" s="16"/>
      <c r="E16" s="16"/>
      <c r="F16" s="16"/>
      <c r="G16" s="16"/>
      <c r="H16" s="16"/>
      <c r="I16" s="16"/>
      <c r="J16" s="17"/>
    </row>
    <row r="17" spans="1:10" x14ac:dyDescent="0.25">
      <c r="A17" s="18" t="s">
        <v>12</v>
      </c>
      <c r="B17" s="19" t="s">
        <v>5</v>
      </c>
      <c r="C17" s="20">
        <v>0</v>
      </c>
      <c r="D17" s="20">
        <v>0</v>
      </c>
      <c r="E17" s="20">
        <v>0</v>
      </c>
      <c r="F17" s="20">
        <v>259</v>
      </c>
      <c r="G17" s="20">
        <v>257</v>
      </c>
      <c r="H17" s="20">
        <v>254</v>
      </c>
      <c r="I17" s="20">
        <v>252</v>
      </c>
      <c r="J17" s="21">
        <v>249</v>
      </c>
    </row>
    <row r="18" spans="1:10" x14ac:dyDescent="0.25">
      <c r="A18" s="18" t="s">
        <v>12</v>
      </c>
      <c r="B18" s="19" t="s">
        <v>8</v>
      </c>
      <c r="C18" s="22">
        <v>0</v>
      </c>
      <c r="D18" s="22">
        <v>0</v>
      </c>
      <c r="E18" s="22">
        <v>0</v>
      </c>
      <c r="F18" s="22">
        <v>88.698630136986296</v>
      </c>
      <c r="G18" s="22">
        <v>88.620689655172413</v>
      </c>
      <c r="H18" s="22">
        <v>88.501742160278752</v>
      </c>
      <c r="I18" s="22">
        <v>88.421052631578945</v>
      </c>
      <c r="J18" s="23">
        <v>88.297872340425528</v>
      </c>
    </row>
    <row r="19" spans="1:10" x14ac:dyDescent="0.25">
      <c r="A19" s="18" t="s">
        <v>13</v>
      </c>
      <c r="B19" s="19" t="s">
        <v>5</v>
      </c>
      <c r="C19" s="20">
        <v>295</v>
      </c>
      <c r="D19" s="20">
        <v>293</v>
      </c>
      <c r="E19" s="20">
        <v>293</v>
      </c>
      <c r="F19" s="20">
        <v>33</v>
      </c>
      <c r="G19" s="20">
        <v>33</v>
      </c>
      <c r="H19" s="20">
        <v>33</v>
      </c>
      <c r="I19" s="20">
        <v>33</v>
      </c>
      <c r="J19" s="21">
        <v>33</v>
      </c>
    </row>
    <row r="20" spans="1:10" ht="16.5" thickBot="1" x14ac:dyDescent="0.3">
      <c r="A20" s="11" t="s">
        <v>13</v>
      </c>
      <c r="B20" s="12" t="s">
        <v>8</v>
      </c>
      <c r="C20" s="24">
        <v>100</v>
      </c>
      <c r="D20" s="24">
        <v>100</v>
      </c>
      <c r="E20" s="24">
        <v>100</v>
      </c>
      <c r="F20" s="24">
        <v>11.301369863013699</v>
      </c>
      <c r="G20" s="24">
        <v>11.379310344827585</v>
      </c>
      <c r="H20" s="24">
        <v>11.498257839721255</v>
      </c>
      <c r="I20" s="24">
        <v>11.578947368421053</v>
      </c>
      <c r="J20" s="25">
        <v>11.702127659574469</v>
      </c>
    </row>
    <row r="21" spans="1:10" ht="17.25" thickTop="1" thickBot="1" x14ac:dyDescent="0.3">
      <c r="A21" s="8"/>
      <c r="B21" s="26"/>
      <c r="C21" s="9"/>
      <c r="D21" s="9"/>
      <c r="E21" s="9"/>
      <c r="F21" s="9"/>
      <c r="G21" s="9"/>
      <c r="H21" s="9"/>
      <c r="I21" s="9"/>
      <c r="J21" s="10"/>
    </row>
    <row r="22" spans="1:10" ht="16.5" thickTop="1" x14ac:dyDescent="0.25">
      <c r="A22" s="18" t="s">
        <v>14</v>
      </c>
      <c r="B22" s="19" t="s">
        <v>15</v>
      </c>
      <c r="C22" s="27">
        <v>1.0329500121831894E-2</v>
      </c>
      <c r="D22" s="27">
        <v>1.0256500120961668E-2</v>
      </c>
      <c r="E22" s="27">
        <v>1.0256500120961668E-2</v>
      </c>
      <c r="F22" s="27">
        <v>1.2110700007832051E-2</v>
      </c>
      <c r="G22" s="27">
        <v>1.2023100007832051E-2</v>
      </c>
      <c r="H22" s="27">
        <v>1.1891700007832051E-2</v>
      </c>
      <c r="I22" s="27">
        <v>1.1804100007832052E-2</v>
      </c>
      <c r="J22" s="28">
        <v>1.167270000783205E-2</v>
      </c>
    </row>
    <row r="23" spans="1:10" x14ac:dyDescent="0.25">
      <c r="A23" s="18" t="s">
        <v>16</v>
      </c>
      <c r="B23" s="19" t="s">
        <v>15</v>
      </c>
      <c r="C23" s="27">
        <v>2.1535E-3</v>
      </c>
      <c r="D23" s="27">
        <v>2.1389E-3</v>
      </c>
      <c r="E23" s="27">
        <v>2.1389E-3</v>
      </c>
      <c r="F23" s="27">
        <v>1.1585100000000001E-2</v>
      </c>
      <c r="G23" s="27">
        <v>1.1497500000000003E-2</v>
      </c>
      <c r="H23" s="27">
        <v>1.1366100000000001E-2</v>
      </c>
      <c r="I23" s="27">
        <v>1.12785E-2</v>
      </c>
      <c r="J23" s="28">
        <v>1.11471E-2</v>
      </c>
    </row>
    <row r="24" spans="1:10" x14ac:dyDescent="0.25">
      <c r="A24" s="18" t="s">
        <v>16</v>
      </c>
      <c r="B24" s="19" t="s">
        <v>8</v>
      </c>
      <c r="C24" s="22">
        <v>20.848056291208852</v>
      </c>
      <c r="D24" s="22">
        <v>20.854092280744329</v>
      </c>
      <c r="E24" s="22">
        <v>20.854092280744329</v>
      </c>
      <c r="F24" s="22">
        <v>95.660036104501458</v>
      </c>
      <c r="G24" s="22">
        <v>95.628415238252501</v>
      </c>
      <c r="H24" s="22">
        <v>95.580110434287093</v>
      </c>
      <c r="I24" s="22">
        <v>95.547309769628228</v>
      </c>
      <c r="J24" s="23">
        <v>95.497185677012283</v>
      </c>
    </row>
    <row r="25" spans="1:10" x14ac:dyDescent="0.25">
      <c r="A25" s="18" t="s">
        <v>17</v>
      </c>
      <c r="B25" s="19" t="s">
        <v>15</v>
      </c>
      <c r="C25" s="27"/>
      <c r="D25" s="27">
        <v>-1.460000000000003E-5</v>
      </c>
      <c r="E25" s="27">
        <v>0</v>
      </c>
      <c r="F25" s="27">
        <v>9.4462000000000018E-3</v>
      </c>
      <c r="G25" s="27">
        <v>-8.7599999999998443E-5</v>
      </c>
      <c r="H25" s="27">
        <v>-1.31400000000002E-4</v>
      </c>
      <c r="I25" s="27">
        <v>-8.7600000000000178E-5</v>
      </c>
      <c r="J25" s="28">
        <v>-1.3140000000000027E-4</v>
      </c>
    </row>
    <row r="26" spans="1:10" x14ac:dyDescent="0.25">
      <c r="A26" s="18" t="s">
        <v>17</v>
      </c>
      <c r="B26" s="19" t="s">
        <v>8</v>
      </c>
      <c r="C26" s="22"/>
      <c r="D26" s="22">
        <v>-0.68259385665529149</v>
      </c>
      <c r="E26" s="22">
        <v>0</v>
      </c>
      <c r="F26" s="22">
        <v>81.537492123503483</v>
      </c>
      <c r="G26" s="22">
        <v>-0.76190476190474821</v>
      </c>
      <c r="H26" s="22">
        <v>-1.1560693641618673</v>
      </c>
      <c r="I26" s="22">
        <v>-0.77669902912621513</v>
      </c>
      <c r="J26" s="23">
        <v>-1.1787819253438139</v>
      </c>
    </row>
    <row r="27" spans="1:10" x14ac:dyDescent="0.25">
      <c r="A27" s="18" t="s">
        <v>18</v>
      </c>
      <c r="B27" s="19" t="s">
        <v>15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28">
        <v>0</v>
      </c>
    </row>
    <row r="28" spans="1:10" x14ac:dyDescent="0.25">
      <c r="A28" s="18" t="s">
        <v>18</v>
      </c>
      <c r="B28" s="19" t="s">
        <v>8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3">
        <v>0</v>
      </c>
    </row>
    <row r="29" spans="1:10" x14ac:dyDescent="0.25">
      <c r="A29" s="18" t="s">
        <v>19</v>
      </c>
      <c r="B29" s="19" t="s">
        <v>20</v>
      </c>
      <c r="C29" s="27">
        <v>8.1760001218318941</v>
      </c>
      <c r="D29" s="27">
        <v>8.1176001209616668</v>
      </c>
      <c r="E29" s="27">
        <v>8.1176001209616668</v>
      </c>
      <c r="F29" s="27">
        <v>0.5256000078320503</v>
      </c>
      <c r="G29" s="27">
        <v>0.5256000078320503</v>
      </c>
      <c r="H29" s="27">
        <v>0.5256000078320503</v>
      </c>
      <c r="I29" s="27">
        <v>0.5256000078320503</v>
      </c>
      <c r="J29" s="28">
        <v>0.5256000078320503</v>
      </c>
    </row>
    <row r="30" spans="1:10" ht="16.5" thickBot="1" x14ac:dyDescent="0.3">
      <c r="A30" s="11" t="s">
        <v>19</v>
      </c>
      <c r="B30" s="12" t="s">
        <v>8</v>
      </c>
      <c r="C30" s="24">
        <v>79.151943708791151</v>
      </c>
      <c r="D30" s="24">
        <v>79.145907719255675</v>
      </c>
      <c r="E30" s="24">
        <v>79.145907719255675</v>
      </c>
      <c r="F30" s="24">
        <v>4.3399638954985438</v>
      </c>
      <c r="G30" s="24">
        <v>4.3715847617475161</v>
      </c>
      <c r="H30" s="24">
        <v>4.4198895657129116</v>
      </c>
      <c r="I30" s="24">
        <v>4.452690230371763</v>
      </c>
      <c r="J30" s="25">
        <v>4.50281432298772</v>
      </c>
    </row>
    <row r="31" spans="1:10" ht="17.25" thickTop="1" thickBot="1" x14ac:dyDescent="0.3">
      <c r="A31" s="8"/>
      <c r="B31" s="9"/>
      <c r="C31" s="9"/>
      <c r="D31" s="9"/>
      <c r="E31" s="9"/>
      <c r="F31" s="9"/>
      <c r="G31" s="9"/>
      <c r="H31" s="9"/>
      <c r="I31" s="9"/>
      <c r="J31" s="10"/>
    </row>
    <row r="32" spans="1:10" ht="16.5" thickTop="1" x14ac:dyDescent="0.25">
      <c r="A32" s="18" t="s">
        <v>21</v>
      </c>
      <c r="B32" s="19" t="s">
        <v>22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1">
        <v>0</v>
      </c>
    </row>
    <row r="33" spans="1:10" x14ac:dyDescent="0.25">
      <c r="A33" s="18" t="s">
        <v>23</v>
      </c>
      <c r="B33" s="19" t="s">
        <v>24</v>
      </c>
      <c r="C33" s="27">
        <v>0</v>
      </c>
      <c r="D33" s="27">
        <v>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8">
        <v>0</v>
      </c>
    </row>
    <row r="34" spans="1:10" x14ac:dyDescent="0.25">
      <c r="A34" s="18" t="s">
        <v>9</v>
      </c>
      <c r="B34" s="19" t="s">
        <v>24</v>
      </c>
      <c r="C34" s="27"/>
      <c r="D34" s="27">
        <v>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8">
        <v>0</v>
      </c>
    </row>
    <row r="35" spans="1:10" x14ac:dyDescent="0.25">
      <c r="A35" s="18" t="s">
        <v>25</v>
      </c>
      <c r="B35" s="19" t="s">
        <v>24</v>
      </c>
      <c r="C35" s="27"/>
      <c r="D35" s="27"/>
      <c r="E35" s="27"/>
      <c r="F35" s="27"/>
      <c r="G35" s="27"/>
      <c r="H35" s="27"/>
      <c r="I35" s="27"/>
      <c r="J35" s="28"/>
    </row>
    <row r="36" spans="1:10" ht="16.5" thickBot="1" x14ac:dyDescent="0.3">
      <c r="A36" s="11" t="s">
        <v>26</v>
      </c>
      <c r="B36" s="12" t="s">
        <v>24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30">
        <v>0</v>
      </c>
    </row>
    <row r="37" spans="1:10" ht="17.25" thickTop="1" thickBot="1" x14ac:dyDescent="0.3">
      <c r="A37" s="8"/>
      <c r="B37" s="9"/>
      <c r="C37" s="9"/>
      <c r="D37" s="9"/>
      <c r="E37" s="9"/>
      <c r="F37" s="9"/>
      <c r="G37" s="9"/>
      <c r="H37" s="9"/>
      <c r="I37" s="9"/>
      <c r="J37" s="10"/>
    </row>
    <row r="38" spans="1:10" ht="16.5" thickTop="1" x14ac:dyDescent="0.25">
      <c r="A38" s="18" t="s">
        <v>27</v>
      </c>
      <c r="B38" s="19" t="s">
        <v>28</v>
      </c>
      <c r="C38" s="31">
        <v>0</v>
      </c>
      <c r="D38" s="31">
        <v>0</v>
      </c>
      <c r="E38" s="31">
        <v>0</v>
      </c>
      <c r="F38" s="31">
        <v>3.5199999809265137</v>
      </c>
      <c r="G38" s="31">
        <v>3.5199999809265137</v>
      </c>
      <c r="H38" s="31">
        <v>3.5199999809265137</v>
      </c>
      <c r="I38" s="31">
        <v>3.5199999809265137</v>
      </c>
      <c r="J38" s="32">
        <v>3.5199999809265137</v>
      </c>
    </row>
    <row r="39" spans="1:10" x14ac:dyDescent="0.25">
      <c r="A39" s="18" t="s">
        <v>9</v>
      </c>
      <c r="B39" s="19" t="s">
        <v>28</v>
      </c>
      <c r="C39" s="31"/>
      <c r="D39" s="31">
        <v>0</v>
      </c>
      <c r="E39" s="31">
        <v>0</v>
      </c>
      <c r="F39" s="31">
        <v>3.5199999809265137</v>
      </c>
      <c r="G39" s="31">
        <v>0</v>
      </c>
      <c r="H39" s="31">
        <v>0</v>
      </c>
      <c r="I39" s="31">
        <v>0</v>
      </c>
      <c r="J39" s="32">
        <v>0</v>
      </c>
    </row>
    <row r="40" spans="1:10" x14ac:dyDescent="0.25">
      <c r="A40" s="18" t="s">
        <v>9</v>
      </c>
      <c r="B40" s="19" t="s">
        <v>8</v>
      </c>
      <c r="C40" s="22"/>
      <c r="D40" s="22">
        <v>0</v>
      </c>
      <c r="E40" s="22">
        <v>0</v>
      </c>
      <c r="F40" s="22">
        <v>100</v>
      </c>
      <c r="G40" s="22">
        <v>0</v>
      </c>
      <c r="H40" s="22">
        <v>0</v>
      </c>
      <c r="I40" s="22">
        <v>0</v>
      </c>
      <c r="J40" s="23">
        <v>0</v>
      </c>
    </row>
    <row r="41" spans="1:10" x14ac:dyDescent="0.25">
      <c r="A41" s="18" t="s">
        <v>29</v>
      </c>
      <c r="B41" s="19" t="s">
        <v>28</v>
      </c>
      <c r="C41" s="31">
        <v>0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2">
        <v>0</v>
      </c>
    </row>
    <row r="42" spans="1:10" x14ac:dyDescent="0.25">
      <c r="A42" s="18" t="s">
        <v>9</v>
      </c>
      <c r="B42" s="19" t="s">
        <v>28</v>
      </c>
      <c r="C42" s="31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2">
        <v>0</v>
      </c>
    </row>
    <row r="43" spans="1:10" ht="16.5" thickBot="1" x14ac:dyDescent="0.3">
      <c r="A43" s="11" t="s">
        <v>9</v>
      </c>
      <c r="B43" s="12" t="s">
        <v>8</v>
      </c>
      <c r="C43" s="24"/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5">
        <v>0</v>
      </c>
    </row>
    <row r="44" spans="1:10" ht="17.25" thickTop="1" thickBot="1" x14ac:dyDescent="0.3">
      <c r="A44" s="8"/>
      <c r="B44" s="26"/>
      <c r="C44" s="9"/>
      <c r="D44" s="9"/>
      <c r="E44" s="9"/>
      <c r="F44" s="9"/>
      <c r="G44" s="9"/>
      <c r="H44" s="9"/>
      <c r="I44" s="9"/>
      <c r="J44" s="10"/>
    </row>
    <row r="45" spans="1:10" ht="17.25" thickTop="1" thickBot="1" x14ac:dyDescent="0.3">
      <c r="A45" s="15" t="s">
        <v>30</v>
      </c>
      <c r="B45" s="33"/>
      <c r="C45" s="16"/>
      <c r="D45" s="16"/>
      <c r="E45" s="16"/>
      <c r="F45" s="16"/>
      <c r="G45" s="16"/>
      <c r="H45" s="16"/>
      <c r="I45" s="16"/>
      <c r="J45" s="17"/>
    </row>
    <row r="46" spans="1:10" x14ac:dyDescent="0.25">
      <c r="A46" s="18" t="s">
        <v>31</v>
      </c>
      <c r="B46" s="19" t="s">
        <v>32</v>
      </c>
      <c r="C46" s="27">
        <v>3.6244499999999999</v>
      </c>
      <c r="D46" s="27">
        <v>3.5996300000000003</v>
      </c>
      <c r="E46" s="27">
        <v>3.5996300000000003</v>
      </c>
      <c r="F46" s="27">
        <v>7.3686200000000008</v>
      </c>
      <c r="G46" s="27">
        <v>7.3145999999999995</v>
      </c>
      <c r="H46" s="27">
        <v>7.2335700000000003</v>
      </c>
      <c r="I46" s="27">
        <v>7.1795499999999999</v>
      </c>
      <c r="J46" s="28">
        <v>7.0985200000000006</v>
      </c>
    </row>
    <row r="47" spans="1:10" x14ac:dyDescent="0.25">
      <c r="A47" s="18" t="s">
        <v>33</v>
      </c>
      <c r="B47" s="19" t="s">
        <v>32</v>
      </c>
      <c r="C47" s="27">
        <v>3.3224125299503404</v>
      </c>
      <c r="D47" s="27">
        <v>3.299660863080621</v>
      </c>
      <c r="E47" s="27">
        <v>3.299660863080621</v>
      </c>
      <c r="F47" s="27">
        <v>6.7545683629790938</v>
      </c>
      <c r="G47" s="27">
        <v>6.7050500294427078</v>
      </c>
      <c r="H47" s="27">
        <v>6.6307725291381283</v>
      </c>
      <c r="I47" s="27">
        <v>6.5812541956017414</v>
      </c>
      <c r="J47" s="28">
        <v>6.5069766952971619</v>
      </c>
    </row>
    <row r="48" spans="1:10" ht="16.5" thickBot="1" x14ac:dyDescent="0.3">
      <c r="A48" s="11" t="s">
        <v>34</v>
      </c>
      <c r="B48" s="12" t="s">
        <v>32</v>
      </c>
      <c r="C48" s="29">
        <v>6.8960666666666661</v>
      </c>
      <c r="D48" s="29">
        <v>6.8488600000000011</v>
      </c>
      <c r="E48" s="29">
        <v>6.8488600000000011</v>
      </c>
      <c r="F48" s="29">
        <v>13.757823333333334</v>
      </c>
      <c r="G48" s="29">
        <v>13.657083333333336</v>
      </c>
      <c r="H48" s="29">
        <v>13.505973333333332</v>
      </c>
      <c r="I48" s="29">
        <v>13.405233333333333</v>
      </c>
      <c r="J48" s="30">
        <v>13.254123333333332</v>
      </c>
    </row>
    <row r="49" spans="1:10" ht="17.25" thickTop="1" thickBot="1" x14ac:dyDescent="0.3">
      <c r="A49" s="8"/>
      <c r="B49" s="26"/>
      <c r="C49" s="9"/>
      <c r="D49" s="9"/>
      <c r="E49" s="9"/>
      <c r="F49" s="9"/>
      <c r="G49" s="9"/>
      <c r="H49" s="9"/>
      <c r="I49" s="9"/>
      <c r="J49" s="10"/>
    </row>
    <row r="50" spans="1:10" ht="17.25" thickTop="1" thickBot="1" x14ac:dyDescent="0.3">
      <c r="A50" s="15" t="s">
        <v>35</v>
      </c>
      <c r="B50" s="33"/>
      <c r="C50" s="16"/>
      <c r="D50" s="16"/>
      <c r="E50" s="16"/>
      <c r="F50" s="16"/>
      <c r="G50" s="16"/>
      <c r="H50" s="16"/>
      <c r="I50" s="16"/>
      <c r="J50" s="17"/>
    </row>
    <row r="51" spans="1:10" x14ac:dyDescent="0.25">
      <c r="A51" s="18" t="s">
        <v>31</v>
      </c>
      <c r="B51" s="19" t="s">
        <v>32</v>
      </c>
      <c r="C51" s="27">
        <v>1.50745</v>
      </c>
      <c r="D51" s="27">
        <v>1.4972300000000001</v>
      </c>
      <c r="E51" s="27">
        <v>1.4972300000000001</v>
      </c>
      <c r="F51" s="27">
        <v>6.9093477999999999</v>
      </c>
      <c r="G51" s="27">
        <v>6.8572549999999994</v>
      </c>
      <c r="H51" s="27">
        <v>6.7791157999999996</v>
      </c>
      <c r="I51" s="27">
        <v>6.7270229999999991</v>
      </c>
      <c r="J51" s="28">
        <v>6.6488837999999992</v>
      </c>
    </row>
    <row r="52" spans="1:10" x14ac:dyDescent="0.25">
      <c r="A52" s="18" t="s">
        <v>33</v>
      </c>
      <c r="B52" s="19" t="s">
        <v>32</v>
      </c>
      <c r="C52" s="27">
        <v>1.3818291966170073</v>
      </c>
      <c r="D52" s="27">
        <v>1.3724608630806208</v>
      </c>
      <c r="E52" s="27">
        <v>1.3724608630806208</v>
      </c>
      <c r="F52" s="27">
        <v>6.2775741963124281</v>
      </c>
      <c r="G52" s="27">
        <v>6.2302458627760409</v>
      </c>
      <c r="H52" s="27">
        <v>6.1592533624714614</v>
      </c>
      <c r="I52" s="27">
        <v>6.1119250289350759</v>
      </c>
      <c r="J52" s="28">
        <v>6.0409325286304947</v>
      </c>
    </row>
    <row r="53" spans="1:10" ht="16.5" thickBot="1" x14ac:dyDescent="0.3">
      <c r="A53" s="11" t="s">
        <v>34</v>
      </c>
      <c r="B53" s="12" t="s">
        <v>32</v>
      </c>
      <c r="C53" s="29">
        <v>3.0148999999999999</v>
      </c>
      <c r="D53" s="29">
        <v>2.9944600000000001</v>
      </c>
      <c r="E53" s="29">
        <v>2.9944600000000001</v>
      </c>
      <c r="F53" s="29">
        <v>12.514207500000003</v>
      </c>
      <c r="G53" s="29">
        <v>12.420037500000001</v>
      </c>
      <c r="H53" s="29">
        <v>12.2787825</v>
      </c>
      <c r="I53" s="29">
        <v>12.184612500000002</v>
      </c>
      <c r="J53" s="30">
        <v>12.043357499999997</v>
      </c>
    </row>
    <row r="54" spans="1:10" ht="17.25" thickTop="1" thickBot="1" x14ac:dyDescent="0.3">
      <c r="A54" s="8"/>
      <c r="B54" s="9"/>
      <c r="C54" s="9"/>
      <c r="D54" s="9"/>
      <c r="E54" s="9"/>
      <c r="F54" s="9"/>
      <c r="G54" s="9"/>
      <c r="H54" s="9"/>
      <c r="I54" s="9"/>
      <c r="J54" s="10"/>
    </row>
    <row r="55" spans="1:10" ht="16.5" thickTop="1" x14ac:dyDescent="0.25">
      <c r="A55" s="18" t="s">
        <v>36</v>
      </c>
      <c r="B55" s="19" t="s">
        <v>37</v>
      </c>
      <c r="C55" s="31">
        <v>0</v>
      </c>
      <c r="D55" s="31">
        <v>0</v>
      </c>
      <c r="E55" s="31">
        <v>0</v>
      </c>
      <c r="F55" s="31">
        <v>30.107340067625046</v>
      </c>
      <c r="G55" s="31">
        <v>0</v>
      </c>
      <c r="H55" s="31">
        <v>0</v>
      </c>
      <c r="I55" s="31">
        <v>0</v>
      </c>
      <c r="J55" s="229">
        <v>0</v>
      </c>
    </row>
    <row r="56" spans="1:10" ht="16.5" thickBot="1" x14ac:dyDescent="0.3">
      <c r="A56" s="34" t="s">
        <v>38</v>
      </c>
      <c r="B56" s="35" t="s">
        <v>37</v>
      </c>
      <c r="C56" s="36">
        <v>0</v>
      </c>
      <c r="D56" s="36">
        <v>0</v>
      </c>
      <c r="E56" s="36">
        <v>0</v>
      </c>
      <c r="F56" s="36">
        <v>30.107340067625046</v>
      </c>
      <c r="G56" s="36">
        <v>30.107340067625046</v>
      </c>
      <c r="H56" s="36">
        <v>30.107340067625046</v>
      </c>
      <c r="I56" s="36">
        <v>30.107340067625046</v>
      </c>
      <c r="J56" s="230">
        <v>30.107340067625046</v>
      </c>
    </row>
    <row r="57" spans="1:10" ht="16.5" thickTop="1" x14ac:dyDescent="0.25"/>
  </sheetData>
  <pageMargins left="0.7" right="0.7" top="0.78740157499999996" bottom="0.78740157499999996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L110"/>
  <sheetViews>
    <sheetView showGridLines="0" topLeftCell="A16" zoomScale="90" zoomScaleNormal="90" workbookViewId="0">
      <selection activeCell="K15" sqref="K15"/>
    </sheetView>
  </sheetViews>
  <sheetFormatPr defaultColWidth="8.875" defaultRowHeight="12.75" x14ac:dyDescent="0.2"/>
  <cols>
    <col min="1" max="1" width="24.875" style="38" customWidth="1"/>
    <col min="2" max="2" width="6.375" style="38" customWidth="1"/>
    <col min="3" max="10" width="10.375" style="38" customWidth="1"/>
    <col min="11" max="11" width="19.125" style="38" customWidth="1"/>
    <col min="12" max="16384" width="8.875" style="38"/>
  </cols>
  <sheetData>
    <row r="1" spans="1:12" x14ac:dyDescent="0.2">
      <c r="A1" s="221" t="s">
        <v>39</v>
      </c>
      <c r="B1" s="221"/>
      <c r="C1" s="221"/>
      <c r="D1" s="221"/>
      <c r="E1" s="221"/>
      <c r="F1" s="221" t="s">
        <v>40</v>
      </c>
      <c r="G1" s="222"/>
      <c r="H1" s="223" t="s">
        <v>167</v>
      </c>
      <c r="I1" s="222"/>
      <c r="J1" s="222"/>
    </row>
    <row r="2" spans="1:12" x14ac:dyDescent="0.2">
      <c r="A2" s="224"/>
      <c r="B2" s="224"/>
      <c r="C2" s="224"/>
      <c r="D2" s="224"/>
      <c r="E2" s="224"/>
      <c r="F2" s="224"/>
      <c r="G2" s="224"/>
      <c r="H2" s="224"/>
      <c r="I2" s="224"/>
      <c r="J2" s="224"/>
    </row>
    <row r="3" spans="1:12" ht="18.75" x14ac:dyDescent="0.3">
      <c r="A3" s="225" t="s">
        <v>41</v>
      </c>
      <c r="B3" s="224"/>
      <c r="C3" s="224"/>
      <c r="D3" s="224"/>
      <c r="E3" s="224"/>
      <c r="F3" s="224"/>
      <c r="G3" s="224"/>
      <c r="H3" s="224"/>
      <c r="I3" s="224"/>
      <c r="J3" s="224"/>
      <c r="L3" s="40"/>
    </row>
    <row r="4" spans="1:12" x14ac:dyDescent="0.2">
      <c r="A4" s="224"/>
      <c r="B4" s="224"/>
      <c r="C4" s="224"/>
      <c r="D4" s="224"/>
      <c r="E4" s="224"/>
      <c r="F4" s="224"/>
      <c r="G4" s="224"/>
      <c r="H4" s="224"/>
      <c r="I4" s="224"/>
      <c r="J4" s="224"/>
      <c r="L4" s="41"/>
    </row>
    <row r="5" spans="1:12" x14ac:dyDescent="0.2">
      <c r="A5" s="224"/>
      <c r="B5" s="224"/>
      <c r="C5" s="224"/>
      <c r="D5" s="224"/>
      <c r="E5" s="224"/>
      <c r="F5" s="224"/>
      <c r="G5" s="224"/>
      <c r="H5" s="224"/>
      <c r="I5" s="224"/>
      <c r="J5" s="224"/>
    </row>
    <row r="6" spans="1:12" ht="13.5" thickBot="1" x14ac:dyDescent="0.25">
      <c r="A6" s="224"/>
      <c r="B6" s="226" t="s">
        <v>167</v>
      </c>
      <c r="C6" s="227"/>
      <c r="D6" s="224"/>
      <c r="E6" s="224"/>
      <c r="F6" s="228"/>
      <c r="G6" s="224"/>
      <c r="H6" s="224"/>
      <c r="I6" s="224"/>
      <c r="J6" s="224"/>
    </row>
    <row r="7" spans="1:12" ht="14.25" thickTop="1" thickBot="1" x14ac:dyDescent="0.25">
      <c r="A7" s="39"/>
      <c r="B7" s="312" t="s">
        <v>42</v>
      </c>
      <c r="C7" s="313"/>
      <c r="D7" s="39"/>
      <c r="E7" s="39"/>
      <c r="F7" s="39"/>
      <c r="G7" s="39"/>
      <c r="H7" s="39"/>
      <c r="I7" s="39"/>
      <c r="J7" s="39"/>
    </row>
    <row r="8" spans="1:12" ht="14.25" thickTop="1" thickBot="1" x14ac:dyDescent="0.25">
      <c r="A8" s="42"/>
      <c r="B8" s="43" t="s">
        <v>43</v>
      </c>
      <c r="C8" s="44">
        <v>2017</v>
      </c>
      <c r="D8" s="44">
        <v>2020</v>
      </c>
      <c r="E8" s="44">
        <v>2025</v>
      </c>
      <c r="F8" s="44">
        <v>2030</v>
      </c>
      <c r="G8" s="44">
        <v>2035</v>
      </c>
      <c r="H8" s="44">
        <v>2040</v>
      </c>
      <c r="I8" s="44">
        <v>2045</v>
      </c>
      <c r="J8" s="45">
        <v>2050</v>
      </c>
    </row>
    <row r="9" spans="1:12" ht="13.5" thickTop="1" x14ac:dyDescent="0.2">
      <c r="A9" s="46" t="s">
        <v>44</v>
      </c>
      <c r="B9" s="47" t="s">
        <v>5</v>
      </c>
      <c r="C9" s="48">
        <v>275</v>
      </c>
      <c r="D9" s="48">
        <v>273</v>
      </c>
      <c r="E9" s="48">
        <v>273</v>
      </c>
      <c r="F9" s="48">
        <v>272</v>
      </c>
      <c r="G9" s="48">
        <v>270</v>
      </c>
      <c r="H9" s="48">
        <v>267</v>
      </c>
      <c r="I9" s="48">
        <v>265</v>
      </c>
      <c r="J9" s="49">
        <v>262</v>
      </c>
      <c r="K9" s="50"/>
    </row>
    <row r="10" spans="1:12" ht="13.5" thickBot="1" x14ac:dyDescent="0.25">
      <c r="A10" s="51" t="s">
        <v>45</v>
      </c>
      <c r="B10" s="52" t="s">
        <v>5</v>
      </c>
      <c r="C10" s="48">
        <v>20</v>
      </c>
      <c r="D10" s="48">
        <v>20</v>
      </c>
      <c r="E10" s="48">
        <v>20</v>
      </c>
      <c r="F10" s="48">
        <v>20</v>
      </c>
      <c r="G10" s="48">
        <v>20</v>
      </c>
      <c r="H10" s="48">
        <v>20</v>
      </c>
      <c r="I10" s="48">
        <v>20</v>
      </c>
      <c r="J10" s="49">
        <v>20</v>
      </c>
      <c r="K10" s="50"/>
    </row>
    <row r="11" spans="1:12" ht="14.25" thickTop="1" thickBot="1" x14ac:dyDescent="0.25">
      <c r="A11" s="53"/>
      <c r="B11" s="54"/>
      <c r="C11" s="55"/>
      <c r="D11" s="55"/>
      <c r="E11" s="55"/>
      <c r="F11" s="55"/>
      <c r="G11" s="55"/>
      <c r="H11" s="55"/>
      <c r="I11" s="55"/>
      <c r="J11" s="56"/>
      <c r="K11" s="50"/>
    </row>
    <row r="12" spans="1:12" ht="14.25" thickTop="1" thickBot="1" x14ac:dyDescent="0.25">
      <c r="A12" s="57" t="s">
        <v>46</v>
      </c>
      <c r="B12" s="58"/>
      <c r="C12" s="59"/>
      <c r="D12" s="59"/>
      <c r="E12" s="59"/>
      <c r="F12" s="59"/>
      <c r="G12" s="59"/>
      <c r="H12" s="59"/>
      <c r="I12" s="59"/>
      <c r="J12" s="60"/>
      <c r="K12" s="50"/>
    </row>
    <row r="13" spans="1:12" x14ac:dyDescent="0.2">
      <c r="A13" s="46" t="s">
        <v>47</v>
      </c>
      <c r="B13" s="47" t="s">
        <v>48</v>
      </c>
      <c r="C13" s="61" t="s">
        <v>49</v>
      </c>
      <c r="D13" s="62"/>
      <c r="E13" s="62"/>
      <c r="F13" s="62"/>
      <c r="G13" s="62"/>
      <c r="H13" s="62"/>
      <c r="I13" s="62"/>
      <c r="J13" s="63"/>
      <c r="K13" s="50"/>
    </row>
    <row r="14" spans="1:12" ht="13.5" thickBot="1" x14ac:dyDescent="0.25">
      <c r="A14" s="46" t="s">
        <v>50</v>
      </c>
      <c r="B14" s="52" t="s">
        <v>48</v>
      </c>
      <c r="C14" s="64" t="s">
        <v>168</v>
      </c>
      <c r="D14" s="65"/>
      <c r="E14" s="65"/>
      <c r="F14" s="65"/>
      <c r="G14" s="65"/>
      <c r="H14" s="65"/>
      <c r="I14" s="65"/>
      <c r="J14" s="66"/>
      <c r="K14" s="50"/>
    </row>
    <row r="15" spans="1:12" ht="13.5" thickBot="1" x14ac:dyDescent="0.25">
      <c r="A15" s="46" t="s">
        <v>51</v>
      </c>
      <c r="B15" s="67"/>
      <c r="C15" s="68"/>
      <c r="D15" s="68"/>
      <c r="E15" s="68"/>
      <c r="F15" s="68"/>
      <c r="G15" s="68"/>
      <c r="H15" s="68"/>
      <c r="I15" s="68"/>
      <c r="J15" s="69"/>
      <c r="K15" s="50"/>
    </row>
    <row r="16" spans="1:12" x14ac:dyDescent="0.2">
      <c r="A16" s="70" t="s">
        <v>52</v>
      </c>
      <c r="B16" s="47" t="s">
        <v>5</v>
      </c>
      <c r="C16" s="48">
        <v>0</v>
      </c>
      <c r="D16" s="48">
        <v>0</v>
      </c>
      <c r="E16" s="48">
        <v>0</v>
      </c>
      <c r="F16" s="48">
        <v>259</v>
      </c>
      <c r="G16" s="48">
        <v>257</v>
      </c>
      <c r="H16" s="48">
        <v>254</v>
      </c>
      <c r="I16" s="48">
        <v>252</v>
      </c>
      <c r="J16" s="49">
        <v>249</v>
      </c>
      <c r="K16" s="50"/>
    </row>
    <row r="17" spans="1:11" ht="13.5" thickBot="1" x14ac:dyDescent="0.25">
      <c r="A17" s="70" t="s">
        <v>53</v>
      </c>
      <c r="B17" s="52" t="s">
        <v>5</v>
      </c>
      <c r="C17" s="48">
        <v>0</v>
      </c>
      <c r="D17" s="48">
        <v>0</v>
      </c>
      <c r="E17" s="48">
        <v>0</v>
      </c>
      <c r="F17" s="48">
        <v>0</v>
      </c>
      <c r="G17" s="48">
        <v>0</v>
      </c>
      <c r="H17" s="48">
        <v>0</v>
      </c>
      <c r="I17" s="48">
        <v>0</v>
      </c>
      <c r="J17" s="49">
        <v>0</v>
      </c>
      <c r="K17" s="50"/>
    </row>
    <row r="18" spans="1:11" ht="13.5" thickBot="1" x14ac:dyDescent="0.25">
      <c r="A18" s="46" t="s">
        <v>54</v>
      </c>
      <c r="B18" s="67"/>
      <c r="C18" s="71"/>
      <c r="D18" s="71"/>
      <c r="E18" s="71"/>
      <c r="F18" s="71"/>
      <c r="G18" s="71"/>
      <c r="H18" s="71"/>
      <c r="I18" s="71"/>
      <c r="J18" s="72"/>
      <c r="K18" s="50"/>
    </row>
    <row r="19" spans="1:11" x14ac:dyDescent="0.2">
      <c r="A19" s="70" t="s">
        <v>52</v>
      </c>
      <c r="B19" s="47" t="s">
        <v>5</v>
      </c>
      <c r="C19" s="73">
        <v>275</v>
      </c>
      <c r="D19" s="73">
        <v>273</v>
      </c>
      <c r="E19" s="73">
        <v>273</v>
      </c>
      <c r="F19" s="73">
        <v>13</v>
      </c>
      <c r="G19" s="73">
        <v>13</v>
      </c>
      <c r="H19" s="73">
        <v>13</v>
      </c>
      <c r="I19" s="73">
        <v>13</v>
      </c>
      <c r="J19" s="74">
        <v>13</v>
      </c>
      <c r="K19" s="50"/>
    </row>
    <row r="20" spans="1:11" ht="13.5" thickBot="1" x14ac:dyDescent="0.25">
      <c r="A20" s="75" t="s">
        <v>53</v>
      </c>
      <c r="B20" s="52" t="s">
        <v>5</v>
      </c>
      <c r="C20" s="76">
        <v>20</v>
      </c>
      <c r="D20" s="76">
        <v>20</v>
      </c>
      <c r="E20" s="76">
        <v>20</v>
      </c>
      <c r="F20" s="76">
        <v>20</v>
      </c>
      <c r="G20" s="76">
        <v>20</v>
      </c>
      <c r="H20" s="76">
        <v>20</v>
      </c>
      <c r="I20" s="76">
        <v>20</v>
      </c>
      <c r="J20" s="77">
        <v>20</v>
      </c>
      <c r="K20" s="50"/>
    </row>
    <row r="21" spans="1:11" ht="14.25" thickTop="1" thickBot="1" x14ac:dyDescent="0.25">
      <c r="A21" s="53"/>
      <c r="B21" s="54"/>
      <c r="C21" s="78"/>
      <c r="D21" s="78"/>
      <c r="E21" s="78"/>
      <c r="F21" s="78"/>
      <c r="G21" s="78"/>
      <c r="H21" s="78"/>
      <c r="I21" s="78"/>
      <c r="J21" s="79"/>
      <c r="K21" s="50"/>
    </row>
    <row r="22" spans="1:11" ht="14.25" thickTop="1" thickBot="1" x14ac:dyDescent="0.25">
      <c r="A22" s="57" t="s">
        <v>55</v>
      </c>
      <c r="B22" s="58"/>
      <c r="C22" s="80"/>
      <c r="D22" s="80"/>
      <c r="E22" s="80"/>
      <c r="F22" s="80"/>
      <c r="G22" s="80"/>
      <c r="H22" s="80"/>
      <c r="I22" s="80"/>
      <c r="J22" s="81"/>
      <c r="K22" s="50"/>
    </row>
    <row r="23" spans="1:11" ht="13.5" thickBot="1" x14ac:dyDescent="0.25">
      <c r="A23" s="46" t="s">
        <v>56</v>
      </c>
      <c r="B23" s="67"/>
      <c r="C23" s="82"/>
      <c r="D23" s="82"/>
      <c r="E23" s="82"/>
      <c r="F23" s="82"/>
      <c r="G23" s="82"/>
      <c r="H23" s="82"/>
      <c r="I23" s="82"/>
      <c r="J23" s="83"/>
      <c r="K23" s="50"/>
    </row>
    <row r="24" spans="1:11" x14ac:dyDescent="0.2">
      <c r="A24" s="70" t="s">
        <v>52</v>
      </c>
      <c r="B24" s="47" t="s">
        <v>5</v>
      </c>
      <c r="C24" s="73">
        <v>0</v>
      </c>
      <c r="D24" s="73">
        <v>0</v>
      </c>
      <c r="E24" s="73">
        <v>0</v>
      </c>
      <c r="F24" s="73">
        <v>259</v>
      </c>
      <c r="G24" s="73">
        <v>257</v>
      </c>
      <c r="H24" s="73">
        <v>254</v>
      </c>
      <c r="I24" s="73">
        <v>252</v>
      </c>
      <c r="J24" s="74">
        <v>249</v>
      </c>
      <c r="K24" s="50"/>
    </row>
    <row r="25" spans="1:11" ht="13.5" thickBot="1" x14ac:dyDescent="0.25">
      <c r="A25" s="70" t="s">
        <v>53</v>
      </c>
      <c r="B25" s="52" t="s">
        <v>5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  <c r="H25" s="76">
        <v>0</v>
      </c>
      <c r="I25" s="76">
        <v>0</v>
      </c>
      <c r="J25" s="77">
        <v>0</v>
      </c>
      <c r="K25" s="50"/>
    </row>
    <row r="26" spans="1:11" ht="13.5" thickBot="1" x14ac:dyDescent="0.25">
      <c r="A26" s="46" t="s">
        <v>57</v>
      </c>
      <c r="B26" s="67"/>
      <c r="C26" s="82"/>
      <c r="D26" s="82"/>
      <c r="E26" s="82"/>
      <c r="F26" s="82"/>
      <c r="G26" s="82"/>
      <c r="H26" s="82"/>
      <c r="I26" s="82"/>
      <c r="J26" s="83"/>
      <c r="K26" s="50"/>
    </row>
    <row r="27" spans="1:11" x14ac:dyDescent="0.2">
      <c r="A27" s="70" t="s">
        <v>52</v>
      </c>
      <c r="B27" s="47" t="s">
        <v>5</v>
      </c>
      <c r="C27" s="73">
        <v>0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4">
        <v>0</v>
      </c>
      <c r="K27" s="50"/>
    </row>
    <row r="28" spans="1:11" ht="13.5" thickBot="1" x14ac:dyDescent="0.25">
      <c r="A28" s="70" t="s">
        <v>53</v>
      </c>
      <c r="B28" s="52" t="s">
        <v>5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  <c r="H28" s="76">
        <v>0</v>
      </c>
      <c r="I28" s="76">
        <v>0</v>
      </c>
      <c r="J28" s="77">
        <v>0</v>
      </c>
      <c r="K28" s="50"/>
    </row>
    <row r="29" spans="1:11" ht="13.5" thickBot="1" x14ac:dyDescent="0.25">
      <c r="A29" s="46" t="s">
        <v>58</v>
      </c>
      <c r="B29" s="67"/>
      <c r="C29" s="82"/>
      <c r="D29" s="82"/>
      <c r="E29" s="82"/>
      <c r="F29" s="82"/>
      <c r="G29" s="82"/>
      <c r="H29" s="82"/>
      <c r="I29" s="82"/>
      <c r="J29" s="83"/>
      <c r="K29" s="50"/>
    </row>
    <row r="30" spans="1:11" x14ac:dyDescent="0.2">
      <c r="A30" s="70" t="s">
        <v>52</v>
      </c>
      <c r="B30" s="47" t="s">
        <v>5</v>
      </c>
      <c r="C30" s="73">
        <v>275</v>
      </c>
      <c r="D30" s="73">
        <v>273</v>
      </c>
      <c r="E30" s="73">
        <v>273</v>
      </c>
      <c r="F30" s="73">
        <v>13</v>
      </c>
      <c r="G30" s="73">
        <v>13</v>
      </c>
      <c r="H30" s="73">
        <v>13</v>
      </c>
      <c r="I30" s="73">
        <v>13</v>
      </c>
      <c r="J30" s="74">
        <v>13</v>
      </c>
      <c r="K30" s="50"/>
    </row>
    <row r="31" spans="1:11" ht="13.5" thickBot="1" x14ac:dyDescent="0.25">
      <c r="A31" s="75" t="s">
        <v>53</v>
      </c>
      <c r="B31" s="52" t="s">
        <v>5</v>
      </c>
      <c r="C31" s="76">
        <v>20</v>
      </c>
      <c r="D31" s="76">
        <v>20</v>
      </c>
      <c r="E31" s="76">
        <v>20</v>
      </c>
      <c r="F31" s="76">
        <v>20</v>
      </c>
      <c r="G31" s="76">
        <v>20</v>
      </c>
      <c r="H31" s="76">
        <v>20</v>
      </c>
      <c r="I31" s="76">
        <v>20</v>
      </c>
      <c r="J31" s="77">
        <v>20</v>
      </c>
      <c r="K31" s="50"/>
    </row>
    <row r="32" spans="1:11" ht="14.25" thickTop="1" thickBot="1" x14ac:dyDescent="0.25">
      <c r="A32" s="53"/>
      <c r="B32" s="54"/>
      <c r="C32" s="55"/>
      <c r="D32" s="55"/>
      <c r="E32" s="55"/>
      <c r="F32" s="55"/>
      <c r="G32" s="55"/>
      <c r="H32" s="55"/>
      <c r="I32" s="55"/>
      <c r="J32" s="56"/>
      <c r="K32" s="50"/>
    </row>
    <row r="33" spans="1:11" ht="13.5" thickTop="1" x14ac:dyDescent="0.2">
      <c r="A33" s="46" t="s">
        <v>59</v>
      </c>
      <c r="B33" s="47" t="s">
        <v>48</v>
      </c>
      <c r="C33" s="84" t="s">
        <v>169</v>
      </c>
      <c r="D33" s="84"/>
      <c r="E33" s="84"/>
      <c r="F33" s="84"/>
      <c r="G33" s="84"/>
      <c r="H33" s="84"/>
      <c r="I33" s="84"/>
      <c r="J33" s="85"/>
      <c r="K33" s="50"/>
    </row>
    <row r="34" spans="1:11" x14ac:dyDescent="0.2">
      <c r="A34" s="46" t="s">
        <v>60</v>
      </c>
      <c r="B34" s="47" t="s">
        <v>48</v>
      </c>
      <c r="C34" s="84" t="s">
        <v>170</v>
      </c>
      <c r="D34" s="84" t="s">
        <v>170</v>
      </c>
      <c r="E34" s="84" t="s">
        <v>170</v>
      </c>
      <c r="F34" s="84" t="s">
        <v>171</v>
      </c>
      <c r="G34" s="84" t="s">
        <v>171</v>
      </c>
      <c r="H34" s="84" t="s">
        <v>171</v>
      </c>
      <c r="I34" s="84" t="s">
        <v>171</v>
      </c>
      <c r="J34" s="85" t="s">
        <v>171</v>
      </c>
      <c r="K34" s="50"/>
    </row>
    <row r="35" spans="1:11" x14ac:dyDescent="0.2">
      <c r="A35" s="46" t="s">
        <v>61</v>
      </c>
      <c r="B35" s="47" t="s">
        <v>24</v>
      </c>
      <c r="C35" s="86">
        <v>5.9</v>
      </c>
      <c r="D35" s="86">
        <v>5.86</v>
      </c>
      <c r="E35" s="86">
        <v>5.86</v>
      </c>
      <c r="F35" s="86">
        <v>5.84</v>
      </c>
      <c r="G35" s="86">
        <v>5.8</v>
      </c>
      <c r="H35" s="86">
        <v>5.74</v>
      </c>
      <c r="I35" s="86">
        <v>5.7</v>
      </c>
      <c r="J35" s="87">
        <v>5.64</v>
      </c>
      <c r="K35" s="50"/>
    </row>
    <row r="36" spans="1:11" x14ac:dyDescent="0.2">
      <c r="A36" s="46" t="s">
        <v>31</v>
      </c>
      <c r="B36" s="47" t="s">
        <v>62</v>
      </c>
      <c r="C36" s="86">
        <v>4.13</v>
      </c>
      <c r="D36" s="86">
        <v>4.1020000000000003</v>
      </c>
      <c r="E36" s="86">
        <v>4.1020000000000003</v>
      </c>
      <c r="F36" s="86">
        <v>4.0880000000000001</v>
      </c>
      <c r="G36" s="86">
        <v>4.0600000000000005</v>
      </c>
      <c r="H36" s="86">
        <v>4.0179999999999998</v>
      </c>
      <c r="I36" s="86">
        <v>3.99</v>
      </c>
      <c r="J36" s="87">
        <v>3.948</v>
      </c>
      <c r="K36" s="50"/>
    </row>
    <row r="37" spans="1:11" x14ac:dyDescent="0.2">
      <c r="A37" s="46" t="s">
        <v>33</v>
      </c>
      <c r="B37" s="47" t="s">
        <v>62</v>
      </c>
      <c r="C37" s="86">
        <v>3.7858334153890607</v>
      </c>
      <c r="D37" s="86">
        <v>3.7601667481660845</v>
      </c>
      <c r="E37" s="86">
        <v>3.7601667481660845</v>
      </c>
      <c r="F37" s="86">
        <v>3.7473334145545962</v>
      </c>
      <c r="G37" s="86">
        <v>3.7216667473316196</v>
      </c>
      <c r="H37" s="86">
        <v>3.6831667464971543</v>
      </c>
      <c r="I37" s="86">
        <v>3.6575000792741776</v>
      </c>
      <c r="J37" s="87">
        <v>3.6190000784397123</v>
      </c>
      <c r="K37" s="50"/>
    </row>
    <row r="38" spans="1:11" x14ac:dyDescent="0.2">
      <c r="A38" s="46" t="s">
        <v>34</v>
      </c>
      <c r="B38" s="47" t="s">
        <v>62</v>
      </c>
      <c r="C38" s="86">
        <v>8.26</v>
      </c>
      <c r="D38" s="86">
        <v>8.2040000000000006</v>
      </c>
      <c r="E38" s="86">
        <v>8.2040000000000006</v>
      </c>
      <c r="F38" s="86">
        <v>8.1760000000000002</v>
      </c>
      <c r="G38" s="86">
        <v>8.120000000000001</v>
      </c>
      <c r="H38" s="86">
        <v>8.0359999999999996</v>
      </c>
      <c r="I38" s="86">
        <v>7.98</v>
      </c>
      <c r="J38" s="87">
        <v>7.8959999999999999</v>
      </c>
      <c r="K38" s="50"/>
    </row>
    <row r="39" spans="1:11" x14ac:dyDescent="0.2">
      <c r="A39" s="46" t="s">
        <v>63</v>
      </c>
      <c r="B39" s="47" t="s">
        <v>62</v>
      </c>
      <c r="C39" s="86">
        <v>0.75716668307781221</v>
      </c>
      <c r="D39" s="86">
        <v>0.75203334963321689</v>
      </c>
      <c r="E39" s="86">
        <v>0.75203334963321689</v>
      </c>
      <c r="F39" s="86">
        <v>0.74946668291091922</v>
      </c>
      <c r="G39" s="86">
        <v>0.7443333494663239</v>
      </c>
      <c r="H39" s="86">
        <v>0.73663334929943081</v>
      </c>
      <c r="I39" s="86">
        <v>0.73150001585483559</v>
      </c>
      <c r="J39" s="87">
        <v>0.7238000156879425</v>
      </c>
      <c r="K39" s="50"/>
    </row>
    <row r="40" spans="1:11" x14ac:dyDescent="0.2">
      <c r="A40" s="46" t="s">
        <v>64</v>
      </c>
      <c r="B40" s="47" t="s">
        <v>62</v>
      </c>
      <c r="C40" s="86">
        <v>0.35793333046138287</v>
      </c>
      <c r="D40" s="86">
        <v>0.35550666381418705</v>
      </c>
      <c r="E40" s="86">
        <v>0.35550666381418705</v>
      </c>
      <c r="F40" s="86">
        <v>0.35429333049058914</v>
      </c>
      <c r="G40" s="86">
        <v>0.35186666384339338</v>
      </c>
      <c r="H40" s="86">
        <v>0.3482266638725996</v>
      </c>
      <c r="I40" s="86">
        <v>0.34579999722540378</v>
      </c>
      <c r="J40" s="87">
        <v>0.34215999725461005</v>
      </c>
      <c r="K40" s="50"/>
    </row>
    <row r="41" spans="1:11" x14ac:dyDescent="0.2">
      <c r="A41" s="46" t="s">
        <v>65</v>
      </c>
      <c r="B41" s="47" t="s">
        <v>62</v>
      </c>
      <c r="C41" s="86">
        <v>6.8833336923271413E-2</v>
      </c>
      <c r="D41" s="86">
        <v>6.8366670232266197E-2</v>
      </c>
      <c r="E41" s="86">
        <v>6.8366670232266197E-2</v>
      </c>
      <c r="F41" s="86">
        <v>6.8133336886763568E-2</v>
      </c>
      <c r="G41" s="86">
        <v>6.7666670195758352E-2</v>
      </c>
      <c r="H41" s="86">
        <v>6.6966670159250494E-2</v>
      </c>
      <c r="I41" s="86">
        <v>6.6500003468245278E-2</v>
      </c>
      <c r="J41" s="87">
        <v>6.5800003431737419E-2</v>
      </c>
      <c r="K41" s="50"/>
    </row>
    <row r="42" spans="1:11" ht="13.5" thickBot="1" x14ac:dyDescent="0.25">
      <c r="A42" s="51" t="s">
        <v>66</v>
      </c>
      <c r="B42" s="52" t="s">
        <v>62</v>
      </c>
      <c r="C42" s="88">
        <v>0.17208333846181631</v>
      </c>
      <c r="D42" s="88">
        <v>0.17091667176038028</v>
      </c>
      <c r="E42" s="88">
        <v>0.17091667176038028</v>
      </c>
      <c r="F42" s="88">
        <v>0.17033333840966225</v>
      </c>
      <c r="G42" s="88">
        <v>0.16916667170822622</v>
      </c>
      <c r="H42" s="88">
        <v>0.16741667165607213</v>
      </c>
      <c r="I42" s="88">
        <v>0.1662500049546361</v>
      </c>
      <c r="J42" s="89">
        <v>0.16450000490248204</v>
      </c>
      <c r="K42" s="50"/>
    </row>
    <row r="43" spans="1:11" ht="14.25" thickTop="1" thickBot="1" x14ac:dyDescent="0.25">
      <c r="A43" s="53"/>
      <c r="B43" s="54"/>
      <c r="C43" s="78"/>
      <c r="D43" s="78"/>
      <c r="E43" s="78"/>
      <c r="F43" s="78"/>
      <c r="G43" s="78"/>
      <c r="H43" s="78"/>
      <c r="I43" s="78"/>
      <c r="J43" s="79"/>
      <c r="K43" s="50"/>
    </row>
    <row r="44" spans="1:11" ht="13.5" thickTop="1" x14ac:dyDescent="0.2">
      <c r="A44" s="46" t="s">
        <v>21</v>
      </c>
      <c r="B44" s="47" t="s">
        <v>22</v>
      </c>
      <c r="C44" s="73">
        <v>0</v>
      </c>
      <c r="D44" s="73">
        <v>0</v>
      </c>
      <c r="E44" s="73">
        <v>0</v>
      </c>
      <c r="F44" s="73">
        <v>0</v>
      </c>
      <c r="G44" s="73">
        <v>0</v>
      </c>
      <c r="H44" s="73">
        <v>0</v>
      </c>
      <c r="I44" s="73">
        <v>0</v>
      </c>
      <c r="J44" s="74">
        <v>0</v>
      </c>
      <c r="K44" s="50"/>
    </row>
    <row r="45" spans="1:11" x14ac:dyDescent="0.2">
      <c r="A45" s="46" t="s">
        <v>67</v>
      </c>
      <c r="B45" s="47" t="s">
        <v>24</v>
      </c>
      <c r="C45" s="73">
        <v>0</v>
      </c>
      <c r="D45" s="73">
        <v>0</v>
      </c>
      <c r="E45" s="73">
        <v>0</v>
      </c>
      <c r="F45" s="73">
        <v>0</v>
      </c>
      <c r="G45" s="73">
        <v>0</v>
      </c>
      <c r="H45" s="73">
        <v>0</v>
      </c>
      <c r="I45" s="73">
        <v>0</v>
      </c>
      <c r="J45" s="74">
        <v>0</v>
      </c>
      <c r="K45" s="50"/>
    </row>
    <row r="46" spans="1:11" x14ac:dyDescent="0.2">
      <c r="A46" s="46" t="s">
        <v>68</v>
      </c>
      <c r="B46" s="47" t="s">
        <v>22</v>
      </c>
      <c r="C46" s="73">
        <v>0</v>
      </c>
      <c r="D46" s="73">
        <v>0</v>
      </c>
      <c r="E46" s="73">
        <v>0</v>
      </c>
      <c r="F46" s="73">
        <v>3</v>
      </c>
      <c r="G46" s="73">
        <v>3</v>
      </c>
      <c r="H46" s="73">
        <v>3</v>
      </c>
      <c r="I46" s="73">
        <v>3</v>
      </c>
      <c r="J46" s="74">
        <v>3</v>
      </c>
      <c r="K46" s="50"/>
    </row>
    <row r="47" spans="1:11" x14ac:dyDescent="0.2">
      <c r="A47" s="46" t="s">
        <v>69</v>
      </c>
      <c r="B47" s="47" t="s">
        <v>28</v>
      </c>
      <c r="C47" s="90">
        <v>0</v>
      </c>
      <c r="D47" s="90">
        <v>0</v>
      </c>
      <c r="E47" s="90">
        <v>0</v>
      </c>
      <c r="F47" s="90">
        <v>3.5199999809265137</v>
      </c>
      <c r="G47" s="90">
        <v>3.5199999809265137</v>
      </c>
      <c r="H47" s="90">
        <v>3.5199999809265137</v>
      </c>
      <c r="I47" s="90">
        <v>3.5199999809265137</v>
      </c>
      <c r="J47" s="91">
        <v>3.5199999809265137</v>
      </c>
      <c r="K47" s="50"/>
    </row>
    <row r="48" spans="1:11" x14ac:dyDescent="0.2">
      <c r="A48" s="46" t="s">
        <v>70</v>
      </c>
      <c r="B48" s="47" t="s">
        <v>22</v>
      </c>
      <c r="C48" s="48">
        <v>0</v>
      </c>
      <c r="D48" s="48">
        <v>0</v>
      </c>
      <c r="E48" s="48">
        <v>0</v>
      </c>
      <c r="F48" s="48">
        <v>100</v>
      </c>
      <c r="G48" s="48">
        <v>100</v>
      </c>
      <c r="H48" s="48">
        <v>100</v>
      </c>
      <c r="I48" s="48">
        <v>100</v>
      </c>
      <c r="J48" s="49">
        <v>100</v>
      </c>
      <c r="K48" s="50"/>
    </row>
    <row r="49" spans="1:11" x14ac:dyDescent="0.2">
      <c r="A49" s="46" t="s">
        <v>71</v>
      </c>
      <c r="B49" s="47" t="s">
        <v>22</v>
      </c>
      <c r="C49" s="48">
        <v>170</v>
      </c>
      <c r="D49" s="48">
        <v>170</v>
      </c>
      <c r="E49" s="48">
        <v>170</v>
      </c>
      <c r="F49" s="48">
        <v>170</v>
      </c>
      <c r="G49" s="48">
        <v>0</v>
      </c>
      <c r="H49" s="48">
        <v>0</v>
      </c>
      <c r="I49" s="48">
        <v>0</v>
      </c>
      <c r="J49" s="49">
        <v>0</v>
      </c>
      <c r="K49" s="50"/>
    </row>
    <row r="50" spans="1:11" ht="13.5" thickBot="1" x14ac:dyDescent="0.25">
      <c r="A50" s="92" t="s">
        <v>72</v>
      </c>
      <c r="B50" s="93" t="s">
        <v>22</v>
      </c>
      <c r="C50" s="94">
        <v>0</v>
      </c>
      <c r="D50" s="94">
        <v>0</v>
      </c>
      <c r="E50" s="94">
        <v>0</v>
      </c>
      <c r="F50" s="94">
        <v>0</v>
      </c>
      <c r="G50" s="94">
        <v>0</v>
      </c>
      <c r="H50" s="94">
        <v>0</v>
      </c>
      <c r="I50" s="94">
        <v>0</v>
      </c>
      <c r="J50" s="95">
        <v>0</v>
      </c>
      <c r="K50" s="50"/>
    </row>
    <row r="51" spans="1:11" ht="13.5" thickTop="1" x14ac:dyDescent="0.2"/>
    <row r="52" spans="1:11" x14ac:dyDescent="0.2">
      <c r="A52" s="156" t="s">
        <v>73</v>
      </c>
    </row>
    <row r="110" spans="3:10" x14ac:dyDescent="0.2">
      <c r="C110" s="38">
        <v>127.5809921521421</v>
      </c>
      <c r="D110" s="38">
        <v>128.22606091157087</v>
      </c>
      <c r="E110" s="38">
        <v>128.38732810142807</v>
      </c>
      <c r="F110" s="38">
        <v>128.54859529128527</v>
      </c>
      <c r="G110" s="38">
        <v>128.70986248114247</v>
      </c>
      <c r="H110" s="38">
        <v>128.87112967099964</v>
      </c>
      <c r="I110" s="38">
        <v>129.03239686085684</v>
      </c>
      <c r="J110" s="38">
        <v>129.19366405071403</v>
      </c>
    </row>
  </sheetData>
  <mergeCells count="1"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49" fitToHeight="0" orientation="portrait" useFirstPageNumber="1" horizontalDpi="300" verticalDpi="300" r:id="rId1"/>
  <headerFooter alignWithMargins="0">
    <oddHeader>&amp;R&amp;"Times New Roman CE,obyčejné\&amp;16Příloha č. 10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X180"/>
  <sheetViews>
    <sheetView topLeftCell="A7" zoomScale="90" zoomScaleNormal="90" workbookViewId="0">
      <selection activeCell="L48" sqref="L48"/>
    </sheetView>
  </sheetViews>
  <sheetFormatPr defaultColWidth="7.625" defaultRowHeight="15.75" x14ac:dyDescent="0.25"/>
  <cols>
    <col min="1" max="1" width="21" style="97" customWidth="1"/>
    <col min="2" max="2" width="5.875" style="97" customWidth="1"/>
    <col min="3" max="10" width="10.875" style="97" customWidth="1"/>
    <col min="11" max="11" width="18.375" style="97" customWidth="1"/>
    <col min="12" max="16384" width="7.625" style="97"/>
  </cols>
  <sheetData>
    <row r="1" spans="1:22" x14ac:dyDescent="0.25">
      <c r="A1" s="96" t="s">
        <v>39</v>
      </c>
      <c r="B1" s="96"/>
      <c r="C1" s="96"/>
      <c r="E1" s="96"/>
      <c r="F1" s="96"/>
      <c r="G1" s="96" t="s">
        <v>172</v>
      </c>
      <c r="H1" s="96"/>
      <c r="I1" s="152"/>
      <c r="J1" s="96"/>
      <c r="L1" s="98"/>
    </row>
    <row r="2" spans="1:22" x14ac:dyDescent="0.25">
      <c r="A2" s="99"/>
      <c r="B2" s="99"/>
      <c r="C2" s="99"/>
      <c r="D2" s="99"/>
      <c r="E2" s="99"/>
      <c r="F2" s="99"/>
      <c r="G2" s="99"/>
      <c r="H2" s="99"/>
      <c r="I2" s="99"/>
      <c r="J2" s="99"/>
      <c r="L2" s="96"/>
    </row>
    <row r="3" spans="1:22" ht="18.75" x14ac:dyDescent="0.3">
      <c r="A3" s="100" t="s">
        <v>75</v>
      </c>
      <c r="B3" s="99"/>
      <c r="C3" s="99"/>
      <c r="D3" s="99"/>
      <c r="E3" s="99"/>
      <c r="F3" s="99"/>
      <c r="G3" s="99"/>
      <c r="H3" s="99"/>
      <c r="I3" s="99"/>
      <c r="J3" s="99"/>
    </row>
    <row r="4" spans="1:22" s="152" customFormat="1" ht="12.75" x14ac:dyDescent="0.2">
      <c r="A4" s="99"/>
      <c r="B4" s="99"/>
      <c r="C4" s="99"/>
      <c r="D4" s="99"/>
      <c r="E4" s="99"/>
      <c r="F4" s="99"/>
      <c r="G4" s="99"/>
      <c r="H4" s="99"/>
      <c r="I4" s="99"/>
      <c r="J4" s="99"/>
    </row>
    <row r="5" spans="1:22" s="152" customFormat="1" ht="12.75" x14ac:dyDescent="0.2">
      <c r="A5" s="99"/>
      <c r="B5" s="99"/>
      <c r="C5" s="99"/>
      <c r="D5" s="99"/>
      <c r="E5" s="99"/>
      <c r="F5" s="99"/>
      <c r="G5" s="99"/>
      <c r="H5" s="99"/>
      <c r="I5" s="99"/>
      <c r="J5" s="99"/>
    </row>
    <row r="6" spans="1:22" s="152" customFormat="1" ht="13.5" thickBot="1" x14ac:dyDescent="0.25">
      <c r="A6" s="99"/>
      <c r="B6" s="101" t="s">
        <v>167</v>
      </c>
      <c r="C6" s="102"/>
      <c r="D6" s="103"/>
      <c r="E6" s="103"/>
      <c r="F6" s="153"/>
      <c r="G6" s="103"/>
      <c r="H6" s="103"/>
      <c r="I6" s="99"/>
      <c r="J6" s="99"/>
    </row>
    <row r="7" spans="1:22" s="152" customFormat="1" ht="14.25" thickTop="1" thickBot="1" x14ac:dyDescent="0.25">
      <c r="A7" s="99"/>
      <c r="B7" s="314" t="s">
        <v>42</v>
      </c>
      <c r="C7" s="315"/>
      <c r="D7" s="99"/>
      <c r="E7" s="99"/>
      <c r="F7" s="99"/>
      <c r="G7" s="99"/>
      <c r="H7" s="99"/>
      <c r="I7" s="99"/>
      <c r="J7" s="99"/>
    </row>
    <row r="8" spans="1:22" s="152" customFormat="1" ht="14.25" thickTop="1" thickBot="1" x14ac:dyDescent="0.25">
      <c r="A8" s="105"/>
      <c r="B8" s="106" t="s">
        <v>43</v>
      </c>
      <c r="C8" s="107">
        <v>2017</v>
      </c>
      <c r="D8" s="107">
        <v>2020</v>
      </c>
      <c r="E8" s="107">
        <v>2025</v>
      </c>
      <c r="F8" s="107">
        <v>2030</v>
      </c>
      <c r="G8" s="107">
        <v>2035</v>
      </c>
      <c r="H8" s="107">
        <v>2040</v>
      </c>
      <c r="I8" s="107">
        <v>2045</v>
      </c>
      <c r="J8" s="108">
        <v>2050</v>
      </c>
    </row>
    <row r="9" spans="1:22" s="152" customFormat="1" ht="14.25" thickTop="1" thickBot="1" x14ac:dyDescent="0.25">
      <c r="A9" s="109"/>
      <c r="B9" s="110"/>
      <c r="C9" s="111"/>
      <c r="D9" s="111"/>
      <c r="E9" s="111"/>
      <c r="F9" s="111"/>
      <c r="G9" s="111"/>
      <c r="H9" s="111"/>
      <c r="I9" s="111"/>
      <c r="J9" s="112"/>
      <c r="K9" s="113"/>
    </row>
    <row r="10" spans="1:22" s="152" customFormat="1" ht="14.25" thickTop="1" thickBot="1" x14ac:dyDescent="0.25">
      <c r="A10" s="114" t="s">
        <v>76</v>
      </c>
      <c r="B10" s="115"/>
      <c r="C10" s="116"/>
      <c r="D10" s="116"/>
      <c r="E10" s="116"/>
      <c r="F10" s="116"/>
      <c r="G10" s="116"/>
      <c r="H10" s="116"/>
      <c r="I10" s="116"/>
      <c r="J10" s="117"/>
      <c r="K10" s="113"/>
    </row>
    <row r="11" spans="1:22" s="152" customFormat="1" ht="12.75" x14ac:dyDescent="0.2">
      <c r="A11" s="118" t="s">
        <v>77</v>
      </c>
      <c r="B11" s="119" t="s">
        <v>24</v>
      </c>
      <c r="C11" s="120">
        <v>28.300000333786009</v>
      </c>
      <c r="D11" s="120">
        <v>28.100000331401827</v>
      </c>
      <c r="E11" s="120">
        <v>28.100000331401827</v>
      </c>
      <c r="F11" s="120">
        <v>33.180000021457673</v>
      </c>
      <c r="G11" s="120">
        <v>32.940000021457671</v>
      </c>
      <c r="H11" s="120">
        <v>32.580000021457671</v>
      </c>
      <c r="I11" s="120">
        <v>32.340000021457676</v>
      </c>
      <c r="J11" s="121">
        <v>31.980000021457673</v>
      </c>
      <c r="K11" s="113"/>
    </row>
    <row r="12" spans="1:22" s="152" customFormat="1" ht="12.75" x14ac:dyDescent="0.2">
      <c r="A12" s="118" t="s">
        <v>31</v>
      </c>
      <c r="B12" s="119" t="s">
        <v>62</v>
      </c>
      <c r="C12" s="120">
        <v>9.93</v>
      </c>
      <c r="D12" s="120">
        <v>9.8620000000000001</v>
      </c>
      <c r="E12" s="120">
        <v>9.8620000000000001</v>
      </c>
      <c r="F12" s="120">
        <v>20.188000000000002</v>
      </c>
      <c r="G12" s="120">
        <v>20.04</v>
      </c>
      <c r="H12" s="120">
        <v>19.818000000000001</v>
      </c>
      <c r="I12" s="120">
        <v>19.670000000000002</v>
      </c>
      <c r="J12" s="121">
        <v>19.448</v>
      </c>
      <c r="K12" s="113"/>
      <c r="S12" s="154"/>
    </row>
    <row r="13" spans="1:22" s="152" customFormat="1" ht="12.75" x14ac:dyDescent="0.2">
      <c r="A13" s="118" t="s">
        <v>33</v>
      </c>
      <c r="B13" s="119" t="s">
        <v>62</v>
      </c>
      <c r="C13" s="120">
        <v>9.1025000820557267</v>
      </c>
      <c r="D13" s="120">
        <v>9.0401667481660848</v>
      </c>
      <c r="E13" s="120">
        <v>9.0401667481660848</v>
      </c>
      <c r="F13" s="120">
        <v>18.505666747887929</v>
      </c>
      <c r="G13" s="120">
        <v>18.370000080664951</v>
      </c>
      <c r="H13" s="120">
        <v>18.166500079830488</v>
      </c>
      <c r="I13" s="120">
        <v>18.03083341260751</v>
      </c>
      <c r="J13" s="121">
        <v>17.827333411773047</v>
      </c>
      <c r="K13" s="113"/>
    </row>
    <row r="14" spans="1:22" s="152" customFormat="1" ht="12.75" x14ac:dyDescent="0.2">
      <c r="A14" s="118" t="s">
        <v>34</v>
      </c>
      <c r="B14" s="119" t="s">
        <v>62</v>
      </c>
      <c r="C14" s="120">
        <v>18.893333333333331</v>
      </c>
      <c r="D14" s="120">
        <v>18.764000000000003</v>
      </c>
      <c r="E14" s="120">
        <v>18.764000000000003</v>
      </c>
      <c r="F14" s="120">
        <v>37.692666666666668</v>
      </c>
      <c r="G14" s="120">
        <v>37.416666666666671</v>
      </c>
      <c r="H14" s="120">
        <v>37.002666666666663</v>
      </c>
      <c r="I14" s="120">
        <v>36.726666666666667</v>
      </c>
      <c r="J14" s="121">
        <v>36.312666666666665</v>
      </c>
      <c r="K14" s="113"/>
    </row>
    <row r="15" spans="1:22" s="152" customFormat="1" ht="13.5" thickBot="1" x14ac:dyDescent="0.25">
      <c r="A15" s="122" t="s">
        <v>78</v>
      </c>
      <c r="B15" s="123" t="s">
        <v>5</v>
      </c>
      <c r="C15" s="124">
        <v>165.5</v>
      </c>
      <c r="D15" s="124">
        <v>164.36666666666667</v>
      </c>
      <c r="E15" s="124">
        <v>164.36666666666667</v>
      </c>
      <c r="F15" s="124">
        <v>336.4666666666667</v>
      </c>
      <c r="G15" s="124">
        <v>334</v>
      </c>
      <c r="H15" s="124">
        <v>330.3</v>
      </c>
      <c r="I15" s="124">
        <v>327.83333333333337</v>
      </c>
      <c r="J15" s="125">
        <v>324.13333333333333</v>
      </c>
      <c r="K15" s="113"/>
      <c r="V15" s="154"/>
    </row>
    <row r="16" spans="1:22" s="152" customFormat="1" ht="14.25" thickTop="1" thickBot="1" x14ac:dyDescent="0.25">
      <c r="A16" s="109"/>
      <c r="B16" s="110"/>
      <c r="C16" s="110"/>
      <c r="D16" s="110"/>
      <c r="E16" s="110"/>
      <c r="F16" s="110"/>
      <c r="G16" s="110"/>
      <c r="H16" s="110"/>
      <c r="I16" s="110"/>
      <c r="J16" s="126"/>
      <c r="V16" s="127"/>
    </row>
    <row r="17" spans="1:24" s="152" customFormat="1" ht="13.5" thickTop="1" x14ac:dyDescent="0.2">
      <c r="A17" s="118" t="s">
        <v>79</v>
      </c>
      <c r="B17" s="119" t="s">
        <v>24</v>
      </c>
      <c r="C17" s="120">
        <v>5.9</v>
      </c>
      <c r="D17" s="120">
        <v>5.86</v>
      </c>
      <c r="E17" s="120">
        <v>5.86</v>
      </c>
      <c r="F17" s="120">
        <v>31.740000000000002</v>
      </c>
      <c r="G17" s="120">
        <v>31.500000000000004</v>
      </c>
      <c r="H17" s="120">
        <v>31.14</v>
      </c>
      <c r="I17" s="120">
        <v>30.900000000000002</v>
      </c>
      <c r="J17" s="121">
        <v>30.540000000000003</v>
      </c>
      <c r="K17" s="113"/>
      <c r="X17" s="128"/>
    </row>
    <row r="18" spans="1:24" s="152" customFormat="1" ht="12.75" x14ac:dyDescent="0.2">
      <c r="A18" s="118" t="s">
        <v>80</v>
      </c>
      <c r="B18" s="119" t="s">
        <v>24</v>
      </c>
      <c r="C18" s="120">
        <v>0</v>
      </c>
      <c r="D18" s="120">
        <v>0</v>
      </c>
      <c r="E18" s="120">
        <v>0</v>
      </c>
      <c r="F18" s="120">
        <v>0</v>
      </c>
      <c r="G18" s="120">
        <v>0</v>
      </c>
      <c r="H18" s="120">
        <v>0</v>
      </c>
      <c r="I18" s="120">
        <v>0</v>
      </c>
      <c r="J18" s="121">
        <v>0</v>
      </c>
      <c r="K18" s="113"/>
      <c r="L18" s="155"/>
      <c r="X18" s="128"/>
    </row>
    <row r="19" spans="1:24" s="152" customFormat="1" ht="13.5" thickBot="1" x14ac:dyDescent="0.25">
      <c r="A19" s="129" t="s">
        <v>81</v>
      </c>
      <c r="B19" s="130" t="s">
        <v>24</v>
      </c>
      <c r="C19" s="131">
        <v>22.400000333786011</v>
      </c>
      <c r="D19" s="131">
        <v>22.240000331401827</v>
      </c>
      <c r="E19" s="131">
        <v>22.240000331401827</v>
      </c>
      <c r="F19" s="131">
        <v>1.4400000214576723</v>
      </c>
      <c r="G19" s="131">
        <v>1.4400000214576723</v>
      </c>
      <c r="H19" s="131">
        <v>1.4400000214576723</v>
      </c>
      <c r="I19" s="131">
        <v>1.4400000214576723</v>
      </c>
      <c r="J19" s="132">
        <v>1.4400000214576723</v>
      </c>
      <c r="K19" s="113"/>
    </row>
    <row r="20" spans="1:24" s="152" customFormat="1" ht="14.25" thickTop="1" thickBot="1" x14ac:dyDescent="0.25">
      <c r="A20" s="109"/>
      <c r="B20" s="110"/>
      <c r="C20" s="110"/>
      <c r="D20" s="110"/>
      <c r="E20" s="110"/>
      <c r="F20" s="110"/>
      <c r="G20" s="110"/>
      <c r="H20" s="110"/>
      <c r="I20" s="110"/>
      <c r="J20" s="126"/>
      <c r="K20" s="96"/>
    </row>
    <row r="21" spans="1:24" s="152" customFormat="1" ht="14.25" thickTop="1" thickBot="1" x14ac:dyDescent="0.25">
      <c r="A21" s="114" t="s">
        <v>82</v>
      </c>
      <c r="B21" s="115"/>
      <c r="C21" s="115"/>
      <c r="D21" s="115"/>
      <c r="E21" s="115"/>
      <c r="F21" s="115"/>
      <c r="G21" s="115"/>
      <c r="H21" s="115"/>
      <c r="I21" s="115"/>
      <c r="J21" s="133"/>
      <c r="K21" s="113"/>
    </row>
    <row r="22" spans="1:24" s="152" customFormat="1" ht="12.75" x14ac:dyDescent="0.2">
      <c r="A22" s="118" t="s">
        <v>83</v>
      </c>
      <c r="B22" s="119" t="s">
        <v>24</v>
      </c>
      <c r="C22" s="120">
        <v>0</v>
      </c>
      <c r="D22" s="120">
        <v>0</v>
      </c>
      <c r="E22" s="120">
        <v>0</v>
      </c>
      <c r="F22" s="120">
        <v>0</v>
      </c>
      <c r="G22" s="120">
        <v>0</v>
      </c>
      <c r="H22" s="120">
        <v>0</v>
      </c>
      <c r="I22" s="120">
        <v>0</v>
      </c>
      <c r="J22" s="121">
        <v>0</v>
      </c>
      <c r="K22" s="113"/>
      <c r="L22" s="113"/>
      <c r="N22" s="96"/>
      <c r="S22" s="127"/>
    </row>
    <row r="23" spans="1:24" s="152" customFormat="1" ht="12.75" x14ac:dyDescent="0.2">
      <c r="A23" s="118" t="s">
        <v>31</v>
      </c>
      <c r="B23" s="119" t="s">
        <v>62</v>
      </c>
      <c r="C23" s="120">
        <v>0</v>
      </c>
      <c r="D23" s="120">
        <v>0</v>
      </c>
      <c r="E23" s="120">
        <v>0</v>
      </c>
      <c r="F23" s="120">
        <v>0</v>
      </c>
      <c r="G23" s="120">
        <v>0</v>
      </c>
      <c r="H23" s="120">
        <v>0</v>
      </c>
      <c r="I23" s="120">
        <v>0</v>
      </c>
      <c r="J23" s="121">
        <v>0</v>
      </c>
      <c r="K23" s="113"/>
      <c r="L23" s="113"/>
    </row>
    <row r="24" spans="1:24" s="152" customFormat="1" ht="12.75" x14ac:dyDescent="0.2">
      <c r="A24" s="118" t="s">
        <v>33</v>
      </c>
      <c r="B24" s="119" t="s">
        <v>62</v>
      </c>
      <c r="C24" s="120">
        <v>0</v>
      </c>
      <c r="D24" s="120">
        <v>0</v>
      </c>
      <c r="E24" s="120">
        <v>0</v>
      </c>
      <c r="F24" s="120">
        <v>0</v>
      </c>
      <c r="G24" s="120">
        <v>0</v>
      </c>
      <c r="H24" s="120">
        <v>0</v>
      </c>
      <c r="I24" s="120">
        <v>0</v>
      </c>
      <c r="J24" s="121">
        <v>0</v>
      </c>
      <c r="K24" s="113"/>
      <c r="L24" s="113"/>
    </row>
    <row r="25" spans="1:24" s="152" customFormat="1" ht="13.5" thickBot="1" x14ac:dyDescent="0.25">
      <c r="A25" s="134" t="s">
        <v>34</v>
      </c>
      <c r="B25" s="135" t="s">
        <v>62</v>
      </c>
      <c r="C25" s="136">
        <v>0</v>
      </c>
      <c r="D25" s="136">
        <v>0</v>
      </c>
      <c r="E25" s="136">
        <v>0</v>
      </c>
      <c r="F25" s="136">
        <v>0</v>
      </c>
      <c r="G25" s="137">
        <v>0</v>
      </c>
      <c r="H25" s="131">
        <v>0</v>
      </c>
      <c r="I25" s="131">
        <v>0</v>
      </c>
      <c r="J25" s="132">
        <v>0</v>
      </c>
      <c r="K25" s="113"/>
      <c r="L25" s="113"/>
    </row>
    <row r="26" spans="1:24" s="152" customFormat="1" ht="14.25" thickTop="1" thickBot="1" x14ac:dyDescent="0.25">
      <c r="A26" s="109"/>
      <c r="B26" s="110"/>
      <c r="C26" s="110"/>
      <c r="D26" s="110"/>
      <c r="E26" s="110"/>
      <c r="F26" s="110"/>
      <c r="G26" s="110"/>
      <c r="H26" s="110"/>
      <c r="I26" s="110"/>
      <c r="J26" s="126"/>
      <c r="K26" s="96"/>
    </row>
    <row r="27" spans="1:24" s="152" customFormat="1" ht="14.25" thickTop="1" thickBot="1" x14ac:dyDescent="0.25">
      <c r="A27" s="114" t="s">
        <v>84</v>
      </c>
      <c r="B27" s="115"/>
      <c r="C27" s="115"/>
      <c r="D27" s="115"/>
      <c r="E27" s="115"/>
      <c r="F27" s="115"/>
      <c r="G27" s="115"/>
      <c r="H27" s="115"/>
      <c r="I27" s="115"/>
      <c r="J27" s="133"/>
      <c r="K27" s="113"/>
    </row>
    <row r="28" spans="1:24" s="152" customFormat="1" ht="12.75" x14ac:dyDescent="0.2">
      <c r="A28" s="118" t="s">
        <v>83</v>
      </c>
      <c r="B28" s="119" t="s">
        <v>24</v>
      </c>
      <c r="C28" s="120">
        <v>0</v>
      </c>
      <c r="D28" s="120">
        <v>0</v>
      </c>
      <c r="E28" s="120">
        <v>0</v>
      </c>
      <c r="F28" s="120">
        <v>31.740000000000002</v>
      </c>
      <c r="G28" s="120">
        <v>31.500000000000004</v>
      </c>
      <c r="H28" s="120">
        <v>31.14</v>
      </c>
      <c r="I28" s="120">
        <v>30.900000000000002</v>
      </c>
      <c r="J28" s="121">
        <v>30.540000000000003</v>
      </c>
      <c r="K28" s="113"/>
      <c r="L28" s="113"/>
      <c r="N28" s="96"/>
    </row>
    <row r="29" spans="1:24" s="152" customFormat="1" ht="12.75" x14ac:dyDescent="0.2">
      <c r="A29" s="118" t="s">
        <v>31</v>
      </c>
      <c r="B29" s="119" t="s">
        <v>62</v>
      </c>
      <c r="C29" s="120">
        <v>0</v>
      </c>
      <c r="D29" s="120">
        <v>0</v>
      </c>
      <c r="E29" s="120">
        <v>0</v>
      </c>
      <c r="F29" s="120">
        <v>19.628</v>
      </c>
      <c r="G29" s="120">
        <v>19.48</v>
      </c>
      <c r="H29" s="120">
        <v>19.257999999999999</v>
      </c>
      <c r="I29" s="120">
        <v>19.11</v>
      </c>
      <c r="J29" s="121">
        <v>18.887999999999998</v>
      </c>
      <c r="K29" s="113"/>
      <c r="L29" s="113"/>
    </row>
    <row r="30" spans="1:24" s="152" customFormat="1" ht="12.75" x14ac:dyDescent="0.2">
      <c r="A30" s="118" t="s">
        <v>33</v>
      </c>
      <c r="B30" s="119" t="s">
        <v>62</v>
      </c>
      <c r="C30" s="120">
        <v>0</v>
      </c>
      <c r="D30" s="120">
        <v>0</v>
      </c>
      <c r="E30" s="120">
        <v>0</v>
      </c>
      <c r="F30" s="120">
        <v>17.992333414554597</v>
      </c>
      <c r="G30" s="120">
        <v>17.856666747331619</v>
      </c>
      <c r="H30" s="120">
        <v>17.653166746497156</v>
      </c>
      <c r="I30" s="120">
        <v>17.517500079274178</v>
      </c>
      <c r="J30" s="121">
        <v>17.314000078439712</v>
      </c>
      <c r="K30" s="113"/>
      <c r="L30" s="113"/>
    </row>
    <row r="31" spans="1:24" s="152" customFormat="1" ht="13.5" thickBot="1" x14ac:dyDescent="0.25">
      <c r="A31" s="134" t="s">
        <v>34</v>
      </c>
      <c r="B31" s="135" t="s">
        <v>62</v>
      </c>
      <c r="C31" s="136">
        <v>0</v>
      </c>
      <c r="D31" s="136">
        <v>0</v>
      </c>
      <c r="E31" s="136">
        <v>0</v>
      </c>
      <c r="F31" s="136">
        <v>36.666000000000004</v>
      </c>
      <c r="G31" s="137">
        <v>36.39</v>
      </c>
      <c r="H31" s="131">
        <v>35.975999999999999</v>
      </c>
      <c r="I31" s="131">
        <v>35.700000000000003</v>
      </c>
      <c r="J31" s="132">
        <v>35.285999999999994</v>
      </c>
      <c r="K31" s="113"/>
      <c r="L31" s="113"/>
    </row>
    <row r="32" spans="1:24" s="152" customFormat="1" ht="14.25" thickTop="1" thickBot="1" x14ac:dyDescent="0.25">
      <c r="A32" s="109"/>
      <c r="B32" s="110"/>
      <c r="C32" s="110"/>
      <c r="D32" s="110"/>
      <c r="E32" s="110"/>
      <c r="F32" s="110"/>
      <c r="G32" s="110"/>
      <c r="H32" s="110"/>
      <c r="I32" s="110"/>
      <c r="J32" s="126"/>
      <c r="K32" s="113"/>
    </row>
    <row r="33" spans="1:11" s="152" customFormat="1" ht="14.25" thickTop="1" thickBot="1" x14ac:dyDescent="0.25">
      <c r="A33" s="114" t="s">
        <v>85</v>
      </c>
      <c r="B33" s="115"/>
      <c r="C33" s="115"/>
      <c r="D33" s="115"/>
      <c r="E33" s="115"/>
      <c r="F33" s="115"/>
      <c r="G33" s="115"/>
      <c r="H33" s="115"/>
      <c r="I33" s="115"/>
      <c r="J33" s="133"/>
      <c r="K33" s="113"/>
    </row>
    <row r="34" spans="1:11" s="152" customFormat="1" ht="12.75" x14ac:dyDescent="0.2">
      <c r="A34" s="118" t="s">
        <v>83</v>
      </c>
      <c r="B34" s="119" t="s">
        <v>24</v>
      </c>
      <c r="C34" s="120"/>
      <c r="D34" s="120"/>
      <c r="E34" s="120"/>
      <c r="F34" s="120"/>
      <c r="G34" s="120"/>
      <c r="H34" s="120"/>
      <c r="I34" s="120"/>
      <c r="J34" s="121"/>
      <c r="K34" s="113"/>
    </row>
    <row r="35" spans="1:11" s="152" customFormat="1" ht="12.75" x14ac:dyDescent="0.2">
      <c r="A35" s="118" t="s">
        <v>31</v>
      </c>
      <c r="B35" s="119" t="s">
        <v>62</v>
      </c>
      <c r="C35" s="120"/>
      <c r="D35" s="120"/>
      <c r="E35" s="120"/>
      <c r="F35" s="120"/>
      <c r="G35" s="120"/>
      <c r="H35" s="120"/>
      <c r="I35" s="120"/>
      <c r="J35" s="121"/>
      <c r="K35" s="113"/>
    </row>
    <row r="36" spans="1:11" s="152" customFormat="1" ht="12.75" x14ac:dyDescent="0.2">
      <c r="A36" s="118" t="s">
        <v>33</v>
      </c>
      <c r="B36" s="119" t="s">
        <v>62</v>
      </c>
      <c r="C36" s="120"/>
      <c r="D36" s="120"/>
      <c r="E36" s="120"/>
      <c r="F36" s="120"/>
      <c r="G36" s="120"/>
      <c r="H36" s="120"/>
      <c r="I36" s="120"/>
      <c r="J36" s="121"/>
      <c r="K36" s="113"/>
    </row>
    <row r="37" spans="1:11" s="152" customFormat="1" ht="12.75" x14ac:dyDescent="0.2">
      <c r="A37" s="118" t="s">
        <v>34</v>
      </c>
      <c r="B37" s="119" t="s">
        <v>62</v>
      </c>
      <c r="C37" s="120"/>
      <c r="D37" s="120"/>
      <c r="E37" s="120"/>
      <c r="F37" s="120"/>
      <c r="G37" s="120"/>
      <c r="H37" s="120"/>
      <c r="I37" s="120"/>
      <c r="J37" s="121"/>
      <c r="K37" s="113"/>
    </row>
    <row r="38" spans="1:11" s="152" customFormat="1" ht="13.5" thickBot="1" x14ac:dyDescent="0.25">
      <c r="A38" s="129" t="s">
        <v>78</v>
      </c>
      <c r="B38" s="130" t="s">
        <v>10</v>
      </c>
      <c r="C38" s="124"/>
      <c r="D38" s="124"/>
      <c r="E38" s="124"/>
      <c r="F38" s="124"/>
      <c r="G38" s="124"/>
      <c r="H38" s="124"/>
      <c r="I38" s="124"/>
      <c r="J38" s="125"/>
      <c r="K38" s="113"/>
    </row>
    <row r="39" spans="1:11" s="152" customFormat="1" ht="14.25" thickTop="1" thickBot="1" x14ac:dyDescent="0.25">
      <c r="A39" s="109"/>
      <c r="B39" s="110"/>
      <c r="C39" s="111"/>
      <c r="D39" s="111"/>
      <c r="E39" s="111"/>
      <c r="F39" s="111"/>
      <c r="G39" s="111"/>
      <c r="H39" s="111"/>
      <c r="I39" s="111"/>
      <c r="J39" s="112"/>
      <c r="K39" s="113"/>
    </row>
    <row r="40" spans="1:11" s="152" customFormat="1" ht="14.25" thickTop="1" thickBot="1" x14ac:dyDescent="0.25">
      <c r="A40" s="129" t="s">
        <v>86</v>
      </c>
      <c r="B40" s="130" t="s">
        <v>87</v>
      </c>
      <c r="C40" s="191" t="s">
        <v>173</v>
      </c>
      <c r="D40" s="192" t="s">
        <v>173</v>
      </c>
      <c r="E40" s="192" t="s">
        <v>173</v>
      </c>
      <c r="F40" s="192" t="s">
        <v>173</v>
      </c>
      <c r="G40" s="192" t="s">
        <v>173</v>
      </c>
      <c r="H40" s="192" t="s">
        <v>173</v>
      </c>
      <c r="I40" s="192" t="s">
        <v>173</v>
      </c>
      <c r="J40" s="193" t="s">
        <v>173</v>
      </c>
      <c r="K40" s="113"/>
    </row>
    <row r="41" spans="1:11" s="152" customFormat="1" ht="14.25" thickTop="1" thickBot="1" x14ac:dyDescent="0.25">
      <c r="A41" s="109"/>
      <c r="B41" s="110"/>
      <c r="C41" s="111"/>
      <c r="D41" s="111"/>
      <c r="E41" s="111"/>
      <c r="F41" s="111"/>
      <c r="G41" s="111"/>
      <c r="H41" s="111"/>
      <c r="I41" s="111"/>
      <c r="J41" s="112"/>
      <c r="K41" s="113"/>
    </row>
    <row r="42" spans="1:11" s="152" customFormat="1" ht="13.5" thickTop="1" x14ac:dyDescent="0.2">
      <c r="A42" s="118" t="s">
        <v>88</v>
      </c>
      <c r="B42" s="119" t="s">
        <v>87</v>
      </c>
      <c r="C42" s="185" t="s">
        <v>173</v>
      </c>
      <c r="D42" s="188" t="s">
        <v>173</v>
      </c>
      <c r="E42" s="188" t="s">
        <v>173</v>
      </c>
      <c r="F42" s="188" t="s">
        <v>173</v>
      </c>
      <c r="G42" s="188" t="s">
        <v>173</v>
      </c>
      <c r="H42" s="188" t="s">
        <v>173</v>
      </c>
      <c r="I42" s="188" t="s">
        <v>173</v>
      </c>
      <c r="J42" s="182" t="s">
        <v>173</v>
      </c>
      <c r="K42" s="113"/>
    </row>
    <row r="43" spans="1:11" s="152" customFormat="1" ht="12.75" x14ac:dyDescent="0.2">
      <c r="A43" s="118" t="s">
        <v>89</v>
      </c>
      <c r="B43" s="119" t="s">
        <v>87</v>
      </c>
      <c r="C43" s="186" t="s">
        <v>173</v>
      </c>
      <c r="D43" s="189" t="s">
        <v>173</v>
      </c>
      <c r="E43" s="189" t="s">
        <v>173</v>
      </c>
      <c r="F43" s="189" t="s">
        <v>173</v>
      </c>
      <c r="G43" s="189" t="s">
        <v>173</v>
      </c>
      <c r="H43" s="189" t="s">
        <v>173</v>
      </c>
      <c r="I43" s="189" t="s">
        <v>173</v>
      </c>
      <c r="J43" s="183" t="s">
        <v>173</v>
      </c>
      <c r="K43" s="113"/>
    </row>
    <row r="44" spans="1:11" s="152" customFormat="1" ht="13.5" thickBot="1" x14ac:dyDescent="0.25">
      <c r="A44" s="129" t="s">
        <v>90</v>
      </c>
      <c r="B44" s="130" t="s">
        <v>87</v>
      </c>
      <c r="C44" s="187" t="s">
        <v>173</v>
      </c>
      <c r="D44" s="190" t="s">
        <v>173</v>
      </c>
      <c r="E44" s="190" t="s">
        <v>173</v>
      </c>
      <c r="F44" s="190" t="s">
        <v>173</v>
      </c>
      <c r="G44" s="190" t="s">
        <v>173</v>
      </c>
      <c r="H44" s="190" t="s">
        <v>173</v>
      </c>
      <c r="I44" s="190" t="s">
        <v>173</v>
      </c>
      <c r="J44" s="184" t="s">
        <v>173</v>
      </c>
      <c r="K44" s="113"/>
    </row>
    <row r="45" spans="1:11" s="152" customFormat="1" ht="14.25" thickTop="1" thickBot="1" x14ac:dyDescent="0.25">
      <c r="A45" s="109"/>
      <c r="B45" s="110"/>
      <c r="C45" s="111"/>
      <c r="D45" s="111"/>
      <c r="E45" s="111"/>
      <c r="F45" s="111"/>
      <c r="G45" s="111"/>
      <c r="H45" s="111"/>
      <c r="I45" s="111"/>
      <c r="J45" s="112"/>
      <c r="K45" s="113"/>
    </row>
    <row r="46" spans="1:11" s="152" customFormat="1" ht="14.25" thickTop="1" thickBot="1" x14ac:dyDescent="0.25">
      <c r="A46" s="129" t="s">
        <v>83</v>
      </c>
      <c r="B46" s="130" t="s">
        <v>24</v>
      </c>
      <c r="C46" s="131"/>
      <c r="D46" s="131"/>
      <c r="E46" s="131"/>
      <c r="F46" s="131"/>
      <c r="G46" s="131"/>
      <c r="H46" s="131"/>
      <c r="I46" s="131"/>
      <c r="J46" s="132"/>
      <c r="K46" s="113"/>
    </row>
    <row r="47" spans="1:11" s="152" customFormat="1" ht="14.25" thickTop="1" thickBot="1" x14ac:dyDescent="0.25">
      <c r="A47" s="109"/>
      <c r="B47" s="110"/>
      <c r="C47" s="110"/>
      <c r="D47" s="110"/>
      <c r="E47" s="110"/>
      <c r="F47" s="110"/>
      <c r="G47" s="110"/>
      <c r="H47" s="110"/>
      <c r="I47" s="110"/>
      <c r="J47" s="126"/>
      <c r="K47" s="113"/>
    </row>
    <row r="48" spans="1:11" s="152" customFormat="1" ht="14.25" thickTop="1" thickBot="1" x14ac:dyDescent="0.25">
      <c r="A48" s="114" t="s">
        <v>91</v>
      </c>
      <c r="B48" s="115"/>
      <c r="C48" s="115"/>
      <c r="D48" s="115"/>
      <c r="E48" s="115"/>
      <c r="F48" s="115"/>
      <c r="G48" s="115"/>
      <c r="H48" s="115"/>
      <c r="I48" s="115"/>
      <c r="J48" s="133"/>
      <c r="K48" s="113"/>
    </row>
    <row r="49" spans="1:12" s="152" customFormat="1" ht="12.75" x14ac:dyDescent="0.2">
      <c r="A49" s="118" t="s">
        <v>31</v>
      </c>
      <c r="B49" s="119" t="s">
        <v>62</v>
      </c>
      <c r="C49" s="120">
        <v>0</v>
      </c>
      <c r="D49" s="120">
        <v>0</v>
      </c>
      <c r="E49" s="120">
        <v>0</v>
      </c>
      <c r="F49" s="120">
        <v>18.92972</v>
      </c>
      <c r="G49" s="120">
        <v>18.786999999999999</v>
      </c>
      <c r="H49" s="120">
        <v>18.57292</v>
      </c>
      <c r="I49" s="120">
        <v>18.430199999999999</v>
      </c>
      <c r="J49" s="121">
        <v>18.216119999999997</v>
      </c>
      <c r="K49" s="113"/>
    </row>
    <row r="50" spans="1:12" s="152" customFormat="1" ht="12.75" x14ac:dyDescent="0.2">
      <c r="A50" s="118" t="s">
        <v>33</v>
      </c>
      <c r="B50" s="119" t="s">
        <v>62</v>
      </c>
      <c r="C50" s="120">
        <v>0</v>
      </c>
      <c r="D50" s="120">
        <v>0</v>
      </c>
      <c r="E50" s="120">
        <v>0</v>
      </c>
      <c r="F50" s="120">
        <v>17.198833414554596</v>
      </c>
      <c r="G50" s="120">
        <v>17.069166747331618</v>
      </c>
      <c r="H50" s="120">
        <v>16.874666746497155</v>
      </c>
      <c r="I50" s="120">
        <v>16.745000079274178</v>
      </c>
      <c r="J50" s="121">
        <v>16.550500078439711</v>
      </c>
      <c r="K50" s="113"/>
    </row>
    <row r="51" spans="1:12" s="152" customFormat="1" ht="13.5" thickBot="1" x14ac:dyDescent="0.25">
      <c r="A51" s="129" t="s">
        <v>34</v>
      </c>
      <c r="B51" s="130" t="s">
        <v>62</v>
      </c>
      <c r="C51" s="131">
        <v>0</v>
      </c>
      <c r="D51" s="131">
        <v>0</v>
      </c>
      <c r="E51" s="131">
        <v>0</v>
      </c>
      <c r="F51" s="131">
        <v>34.285500000000006</v>
      </c>
      <c r="G51" s="131">
        <v>34.027500000000003</v>
      </c>
      <c r="H51" s="131">
        <v>33.640499999999996</v>
      </c>
      <c r="I51" s="131">
        <v>33.3825</v>
      </c>
      <c r="J51" s="132">
        <v>32.995499999999993</v>
      </c>
      <c r="K51" s="113"/>
    </row>
    <row r="52" spans="1:12" s="152" customFormat="1" ht="14.25" thickTop="1" thickBot="1" x14ac:dyDescent="0.25">
      <c r="A52" s="109"/>
      <c r="B52" s="110"/>
      <c r="C52" s="111"/>
      <c r="D52" s="111"/>
      <c r="E52" s="111"/>
      <c r="F52" s="111"/>
      <c r="G52" s="111"/>
      <c r="H52" s="111"/>
      <c r="I52" s="111"/>
      <c r="J52" s="112"/>
      <c r="K52" s="113"/>
    </row>
    <row r="53" spans="1:12" s="152" customFormat="1" ht="14.25" thickTop="1" thickBot="1" x14ac:dyDescent="0.25">
      <c r="A53" s="114" t="s">
        <v>92</v>
      </c>
      <c r="B53" s="115"/>
      <c r="C53" s="116"/>
      <c r="D53" s="116"/>
      <c r="E53" s="116"/>
      <c r="F53" s="116"/>
      <c r="G53" s="116"/>
      <c r="H53" s="116"/>
      <c r="I53" s="116"/>
      <c r="J53" s="117"/>
      <c r="K53" s="113"/>
    </row>
    <row r="54" spans="1:12" s="152" customFormat="1" ht="12.75" x14ac:dyDescent="0.2">
      <c r="A54" s="118" t="s">
        <v>31</v>
      </c>
      <c r="B54" s="119" t="s">
        <v>62</v>
      </c>
      <c r="C54" s="120">
        <v>9.93</v>
      </c>
      <c r="D54" s="120">
        <v>9.8620000000000001</v>
      </c>
      <c r="E54" s="120">
        <v>9.8620000000000001</v>
      </c>
      <c r="F54" s="120">
        <v>0.69828000000000012</v>
      </c>
      <c r="G54" s="120">
        <v>0.69300000000000017</v>
      </c>
      <c r="H54" s="120">
        <v>0.68508000000000002</v>
      </c>
      <c r="I54" s="120">
        <v>0.67980000000000007</v>
      </c>
      <c r="J54" s="121">
        <v>0.67188000000000014</v>
      </c>
      <c r="K54" s="113"/>
    </row>
    <row r="55" spans="1:12" s="152" customFormat="1" ht="12.75" x14ac:dyDescent="0.2">
      <c r="A55" s="118" t="s">
        <v>33</v>
      </c>
      <c r="B55" s="119" t="s">
        <v>62</v>
      </c>
      <c r="C55" s="120">
        <v>9.1025000820557267</v>
      </c>
      <c r="D55" s="120">
        <v>9.0401667481660848</v>
      </c>
      <c r="E55" s="120">
        <v>9.0401667481660848</v>
      </c>
      <c r="F55" s="120">
        <v>0.79349999999999998</v>
      </c>
      <c r="G55" s="120">
        <v>0.78750000000000009</v>
      </c>
      <c r="H55" s="120">
        <v>0.77849999999999997</v>
      </c>
      <c r="I55" s="120">
        <v>0.77249999999999996</v>
      </c>
      <c r="J55" s="121">
        <v>0.76350000000000018</v>
      </c>
      <c r="K55" s="113"/>
    </row>
    <row r="56" spans="1:12" s="152" customFormat="1" ht="13.5" thickBot="1" x14ac:dyDescent="0.25">
      <c r="A56" s="129" t="s">
        <v>34</v>
      </c>
      <c r="B56" s="130" t="s">
        <v>62</v>
      </c>
      <c r="C56" s="131">
        <v>18.893333333333331</v>
      </c>
      <c r="D56" s="131">
        <v>18.764000000000003</v>
      </c>
      <c r="E56" s="131">
        <v>18.764000000000003</v>
      </c>
      <c r="F56" s="131">
        <v>2.3805000000000001</v>
      </c>
      <c r="G56" s="131">
        <v>2.3625000000000007</v>
      </c>
      <c r="H56" s="131">
        <v>2.3355000000000001</v>
      </c>
      <c r="I56" s="131">
        <v>2.3174999999999999</v>
      </c>
      <c r="J56" s="132">
        <v>2.2905000000000002</v>
      </c>
      <c r="K56" s="113"/>
    </row>
    <row r="57" spans="1:12" s="152" customFormat="1" ht="14.25" thickTop="1" thickBot="1" x14ac:dyDescent="0.25">
      <c r="A57" s="109"/>
      <c r="B57" s="110"/>
      <c r="C57" s="111"/>
      <c r="D57" s="111"/>
      <c r="E57" s="111"/>
      <c r="F57" s="111"/>
      <c r="G57" s="111"/>
      <c r="H57" s="111"/>
      <c r="I57" s="111"/>
      <c r="J57" s="112"/>
      <c r="K57" s="113"/>
    </row>
    <row r="58" spans="1:12" s="152" customFormat="1" ht="13.5" thickTop="1" x14ac:dyDescent="0.2">
      <c r="A58" s="118" t="s">
        <v>93</v>
      </c>
      <c r="B58" s="119" t="s">
        <v>94</v>
      </c>
      <c r="C58" s="120">
        <v>0</v>
      </c>
      <c r="D58" s="120">
        <v>0</v>
      </c>
      <c r="E58" s="120">
        <v>0</v>
      </c>
      <c r="F58" s="120">
        <v>230.31159333333332</v>
      </c>
      <c r="G58" s="120">
        <v>228.57516666666663</v>
      </c>
      <c r="H58" s="120">
        <v>225.97052666666664</v>
      </c>
      <c r="I58" s="120">
        <v>224.23410000000001</v>
      </c>
      <c r="J58" s="121">
        <v>221.62945999999997</v>
      </c>
      <c r="K58" s="113"/>
    </row>
    <row r="59" spans="1:12" s="152" customFormat="1" ht="12.75" x14ac:dyDescent="0.2">
      <c r="A59" s="118" t="s">
        <v>95</v>
      </c>
      <c r="B59" s="119" t="s">
        <v>87</v>
      </c>
      <c r="C59" s="194" t="s">
        <v>173</v>
      </c>
      <c r="D59" s="195" t="s">
        <v>173</v>
      </c>
      <c r="E59" s="195" t="s">
        <v>173</v>
      </c>
      <c r="F59" s="195" t="s">
        <v>173</v>
      </c>
      <c r="G59" s="195" t="s">
        <v>173</v>
      </c>
      <c r="H59" s="195" t="s">
        <v>173</v>
      </c>
      <c r="I59" s="195" t="s">
        <v>173</v>
      </c>
      <c r="J59" s="196" t="s">
        <v>173</v>
      </c>
      <c r="K59" s="113"/>
    </row>
    <row r="60" spans="1:12" s="152" customFormat="1" ht="13.5" thickBot="1" x14ac:dyDescent="0.25">
      <c r="A60" s="138" t="s">
        <v>96</v>
      </c>
      <c r="B60" s="139" t="s">
        <v>94</v>
      </c>
      <c r="C60" s="140">
        <v>0</v>
      </c>
      <c r="D60" s="140">
        <v>0</v>
      </c>
      <c r="E60" s="140">
        <v>0</v>
      </c>
      <c r="F60" s="140">
        <v>55.274782399999992</v>
      </c>
      <c r="G60" s="140">
        <v>54.858039999999988</v>
      </c>
      <c r="H60" s="140">
        <v>54.232926399999997</v>
      </c>
      <c r="I60" s="140">
        <v>53.816184</v>
      </c>
      <c r="J60" s="141">
        <v>53.191070399999987</v>
      </c>
      <c r="K60" s="113"/>
    </row>
    <row r="61" spans="1:12" s="152" customFormat="1" ht="13.5" thickTop="1" x14ac:dyDescent="0.2"/>
    <row r="62" spans="1:12" s="152" customFormat="1" ht="12.75" x14ac:dyDescent="0.2">
      <c r="A62" s="96" t="s">
        <v>133</v>
      </c>
      <c r="D62" s="99"/>
      <c r="E62" s="180"/>
      <c r="F62" s="96" t="s">
        <v>134</v>
      </c>
      <c r="G62" s="99"/>
    </row>
    <row r="63" spans="1:12" s="152" customFormat="1" ht="12.75" x14ac:dyDescent="0.2">
      <c r="A63" s="152" t="s">
        <v>135</v>
      </c>
      <c r="C63" s="99" t="s">
        <v>136</v>
      </c>
      <c r="D63" s="99"/>
      <c r="F63" s="152" t="s">
        <v>135</v>
      </c>
      <c r="G63" s="99"/>
      <c r="K63" s="113"/>
      <c r="L63" s="155"/>
    </row>
    <row r="64" spans="1:12" s="152" customFormat="1" ht="12.75" x14ac:dyDescent="0.2">
      <c r="A64" s="99" t="s">
        <v>137</v>
      </c>
      <c r="C64" s="99" t="s">
        <v>138</v>
      </c>
      <c r="D64" s="99"/>
      <c r="F64" s="152" t="s">
        <v>139</v>
      </c>
      <c r="G64" s="99"/>
      <c r="K64" s="113"/>
    </row>
    <row r="65" spans="1:12" s="152" customFormat="1" ht="12.75" x14ac:dyDescent="0.2">
      <c r="A65" s="99" t="s">
        <v>140</v>
      </c>
      <c r="C65" s="99" t="s">
        <v>141</v>
      </c>
      <c r="D65" s="99"/>
      <c r="F65" s="152" t="s">
        <v>142</v>
      </c>
      <c r="G65" s="99"/>
      <c r="K65" s="113"/>
    </row>
    <row r="66" spans="1:12" s="152" customFormat="1" ht="12.75" x14ac:dyDescent="0.2">
      <c r="A66" s="99" t="s">
        <v>143</v>
      </c>
      <c r="C66" s="99" t="s">
        <v>144</v>
      </c>
      <c r="D66" s="99"/>
      <c r="F66" s="152" t="s">
        <v>145</v>
      </c>
      <c r="G66" s="99"/>
      <c r="K66" s="113"/>
    </row>
    <row r="67" spans="1:12" s="152" customFormat="1" ht="12.75" x14ac:dyDescent="0.2">
      <c r="A67" s="99" t="s">
        <v>146</v>
      </c>
      <c r="C67" s="99" t="s">
        <v>147</v>
      </c>
      <c r="D67" s="99"/>
      <c r="F67" s="152" t="s">
        <v>148</v>
      </c>
      <c r="G67" s="99"/>
      <c r="K67" s="113"/>
      <c r="L67" s="155"/>
    </row>
    <row r="68" spans="1:12" s="152" customFormat="1" ht="12.75" x14ac:dyDescent="0.2">
      <c r="A68" s="99" t="s">
        <v>149</v>
      </c>
      <c r="C68" s="99" t="s">
        <v>150</v>
      </c>
      <c r="D68" s="99"/>
      <c r="F68" s="152" t="s">
        <v>151</v>
      </c>
      <c r="G68" s="99"/>
      <c r="K68" s="113"/>
      <c r="L68" s="155"/>
    </row>
    <row r="69" spans="1:12" s="152" customFormat="1" ht="12.75" x14ac:dyDescent="0.2">
      <c r="A69" s="99" t="s">
        <v>152</v>
      </c>
      <c r="C69" s="99" t="s">
        <v>153</v>
      </c>
      <c r="D69" s="99"/>
      <c r="F69" s="152" t="s">
        <v>154</v>
      </c>
      <c r="G69" s="181"/>
      <c r="K69" s="113"/>
    </row>
    <row r="70" spans="1:12" s="152" customFormat="1" ht="12.75" x14ac:dyDescent="0.2">
      <c r="A70" s="99" t="s">
        <v>155</v>
      </c>
      <c r="C70" s="99" t="s">
        <v>156</v>
      </c>
      <c r="D70" s="99"/>
      <c r="F70" s="152" t="s">
        <v>157</v>
      </c>
      <c r="G70" s="181"/>
      <c r="K70" s="113"/>
    </row>
    <row r="71" spans="1:12" s="152" customFormat="1" ht="12.75" x14ac:dyDescent="0.2">
      <c r="A71" s="99" t="s">
        <v>158</v>
      </c>
      <c r="C71" s="99" t="s">
        <v>159</v>
      </c>
      <c r="D71" s="99"/>
      <c r="F71" s="152" t="s">
        <v>160</v>
      </c>
      <c r="G71" s="181"/>
      <c r="K71" s="113"/>
    </row>
    <row r="72" spans="1:12" s="152" customFormat="1" ht="12.75" x14ac:dyDescent="0.2">
      <c r="A72" s="99" t="s">
        <v>161</v>
      </c>
      <c r="C72" s="99" t="s">
        <v>162</v>
      </c>
      <c r="D72" s="99"/>
      <c r="F72" s="152" t="s">
        <v>163</v>
      </c>
      <c r="G72" s="99"/>
    </row>
    <row r="73" spans="1:12" s="152" customFormat="1" ht="12.75" x14ac:dyDescent="0.2">
      <c r="F73" s="152" t="s">
        <v>164</v>
      </c>
      <c r="K73" s="113"/>
    </row>
    <row r="74" spans="1:12" s="152" customFormat="1" ht="12.75" x14ac:dyDescent="0.2">
      <c r="F74" s="152" t="s">
        <v>165</v>
      </c>
      <c r="K74" s="113"/>
    </row>
    <row r="75" spans="1:12" s="152" customFormat="1" ht="12.75" x14ac:dyDescent="0.2">
      <c r="F75" s="152" t="s">
        <v>166</v>
      </c>
      <c r="K75" s="113"/>
    </row>
    <row r="76" spans="1:12" s="152" customFormat="1" ht="12.75" x14ac:dyDescent="0.2">
      <c r="K76" s="113"/>
    </row>
    <row r="77" spans="1:12" s="152" customFormat="1" ht="12.75" x14ac:dyDescent="0.2"/>
    <row r="78" spans="1:12" s="152" customFormat="1" ht="12.75" x14ac:dyDescent="0.2">
      <c r="K78" s="113"/>
      <c r="L78" s="113"/>
    </row>
    <row r="79" spans="1:12" s="152" customFormat="1" ht="12.75" x14ac:dyDescent="0.2">
      <c r="K79" s="113"/>
      <c r="L79" s="113"/>
    </row>
    <row r="80" spans="1:12" s="152" customFormat="1" ht="12.75" x14ac:dyDescent="0.2">
      <c r="K80" s="113"/>
      <c r="L80" s="113"/>
    </row>
    <row r="81" s="152" customFormat="1" ht="12.75" x14ac:dyDescent="0.2"/>
    <row r="82" s="152" customFormat="1" ht="12.75" x14ac:dyDescent="0.2"/>
    <row r="83" s="152" customFormat="1" ht="12.75" x14ac:dyDescent="0.2"/>
    <row r="84" s="152" customFormat="1" ht="12.75" x14ac:dyDescent="0.2"/>
    <row r="85" s="152" customFormat="1" ht="12.75" x14ac:dyDescent="0.2"/>
    <row r="86" s="152" customFormat="1" ht="12.75" x14ac:dyDescent="0.2"/>
    <row r="87" s="152" customFormat="1" ht="12.75" x14ac:dyDescent="0.2"/>
    <row r="88" s="152" customFormat="1" ht="12.75" x14ac:dyDescent="0.2"/>
    <row r="89" s="152" customFormat="1" ht="12.75" x14ac:dyDescent="0.2"/>
    <row r="90" s="152" customFormat="1" ht="12.75" x14ac:dyDescent="0.2"/>
    <row r="91" s="152" customFormat="1" ht="12.75" x14ac:dyDescent="0.2"/>
    <row r="92" s="152" customFormat="1" ht="12.75" x14ac:dyDescent="0.2"/>
    <row r="93" s="152" customFormat="1" ht="12.75" x14ac:dyDescent="0.2"/>
    <row r="94" s="152" customFormat="1" ht="12.75" x14ac:dyDescent="0.2"/>
    <row r="95" s="152" customFormat="1" ht="12.75" x14ac:dyDescent="0.2"/>
    <row r="96" s="152" customFormat="1" ht="12.75" x14ac:dyDescent="0.2"/>
    <row r="97" s="152" customFormat="1" ht="12.75" x14ac:dyDescent="0.2"/>
    <row r="98" s="152" customFormat="1" ht="12.75" x14ac:dyDescent="0.2"/>
    <row r="99" s="152" customFormat="1" ht="12.75" x14ac:dyDescent="0.2"/>
    <row r="100" s="152" customFormat="1" ht="12.75" x14ac:dyDescent="0.2"/>
    <row r="101" s="152" customFormat="1" ht="12.75" x14ac:dyDescent="0.2"/>
    <row r="102" s="152" customFormat="1" ht="12.75" x14ac:dyDescent="0.2"/>
    <row r="103" s="152" customFormat="1" ht="12.75" x14ac:dyDescent="0.2"/>
    <row r="104" s="152" customFormat="1" ht="12.75" x14ac:dyDescent="0.2"/>
    <row r="105" s="152" customFormat="1" ht="12.75" x14ac:dyDescent="0.2"/>
    <row r="106" s="152" customFormat="1" ht="12.75" x14ac:dyDescent="0.2"/>
    <row r="107" s="152" customFormat="1" ht="12.75" x14ac:dyDescent="0.2"/>
    <row r="108" s="152" customFormat="1" ht="12.75" x14ac:dyDescent="0.2"/>
    <row r="109" s="152" customFormat="1" ht="12.75" x14ac:dyDescent="0.2"/>
    <row r="110" s="152" customFormat="1" ht="12.75" x14ac:dyDescent="0.2"/>
    <row r="111" s="152" customFormat="1" ht="12.75" x14ac:dyDescent="0.2"/>
    <row r="112" s="152" customFormat="1" ht="12.75" x14ac:dyDescent="0.2"/>
    <row r="113" s="152" customFormat="1" ht="12.75" x14ac:dyDescent="0.2"/>
    <row r="114" s="152" customFormat="1" ht="12.75" x14ac:dyDescent="0.2"/>
    <row r="115" s="152" customFormat="1" ht="12.75" x14ac:dyDescent="0.2"/>
    <row r="116" s="152" customFormat="1" ht="12.75" x14ac:dyDescent="0.2"/>
    <row r="117" s="152" customFormat="1" ht="12.75" x14ac:dyDescent="0.2"/>
    <row r="118" s="152" customFormat="1" ht="12.75" x14ac:dyDescent="0.2"/>
    <row r="119" s="152" customFormat="1" ht="12.75" x14ac:dyDescent="0.2"/>
    <row r="120" s="152" customFormat="1" ht="12.75" x14ac:dyDescent="0.2"/>
    <row r="121" s="152" customFormat="1" ht="12.75" x14ac:dyDescent="0.2"/>
    <row r="122" s="152" customFormat="1" ht="12.75" x14ac:dyDescent="0.2"/>
    <row r="123" s="152" customFormat="1" ht="12.75" x14ac:dyDescent="0.2"/>
    <row r="124" s="152" customFormat="1" ht="12.75" x14ac:dyDescent="0.2"/>
    <row r="125" s="152" customFormat="1" ht="12.75" x14ac:dyDescent="0.2"/>
    <row r="126" s="152" customFormat="1" ht="12.75" x14ac:dyDescent="0.2"/>
    <row r="127" s="152" customFormat="1" ht="12.75" x14ac:dyDescent="0.2"/>
    <row r="128" s="152" customFormat="1" ht="12.75" x14ac:dyDescent="0.2"/>
    <row r="129" s="152" customFormat="1" ht="12.75" x14ac:dyDescent="0.2"/>
    <row r="130" s="152" customFormat="1" ht="12.75" x14ac:dyDescent="0.2"/>
    <row r="131" s="152" customFormat="1" ht="12.75" x14ac:dyDescent="0.2"/>
    <row r="132" s="152" customFormat="1" ht="12.75" x14ac:dyDescent="0.2"/>
    <row r="133" s="152" customFormat="1" ht="12.75" x14ac:dyDescent="0.2"/>
    <row r="134" s="152" customFormat="1" ht="12.75" x14ac:dyDescent="0.2"/>
    <row r="135" s="152" customFormat="1" ht="12.75" x14ac:dyDescent="0.2"/>
    <row r="136" s="152" customFormat="1" ht="12.75" x14ac:dyDescent="0.2"/>
    <row r="137" s="152" customFormat="1" ht="12.75" x14ac:dyDescent="0.2"/>
    <row r="138" s="152" customFormat="1" ht="12.75" x14ac:dyDescent="0.2"/>
    <row r="139" s="152" customFormat="1" ht="12.75" x14ac:dyDescent="0.2"/>
    <row r="140" s="152" customFormat="1" ht="12.75" x14ac:dyDescent="0.2"/>
    <row r="141" s="152" customFormat="1" ht="12.75" x14ac:dyDescent="0.2"/>
    <row r="142" s="152" customFormat="1" ht="12.75" x14ac:dyDescent="0.2"/>
    <row r="143" s="152" customFormat="1" ht="12.75" x14ac:dyDescent="0.2"/>
    <row r="144" s="152" customFormat="1" ht="12.75" x14ac:dyDescent="0.2"/>
    <row r="145" s="152" customFormat="1" ht="12.75" x14ac:dyDescent="0.2"/>
    <row r="146" s="152" customFormat="1" ht="12.75" x14ac:dyDescent="0.2"/>
    <row r="147" s="152" customFormat="1" ht="12.75" x14ac:dyDescent="0.2"/>
    <row r="148" s="152" customFormat="1" ht="12.75" x14ac:dyDescent="0.2"/>
    <row r="149" s="152" customFormat="1" ht="12.75" x14ac:dyDescent="0.2"/>
    <row r="150" s="152" customFormat="1" ht="12.75" x14ac:dyDescent="0.2"/>
    <row r="151" s="152" customFormat="1" ht="12.75" x14ac:dyDescent="0.2"/>
    <row r="152" s="152" customFormat="1" ht="12.75" x14ac:dyDescent="0.2"/>
    <row r="153" s="152" customFormat="1" ht="12.75" x14ac:dyDescent="0.2"/>
    <row r="154" s="152" customFormat="1" ht="12.75" x14ac:dyDescent="0.2"/>
    <row r="155" s="152" customFormat="1" ht="12.75" x14ac:dyDescent="0.2"/>
    <row r="156" s="152" customFormat="1" ht="12.75" x14ac:dyDescent="0.2"/>
    <row r="157" s="152" customFormat="1" ht="12.75" x14ac:dyDescent="0.2"/>
    <row r="158" s="152" customFormat="1" ht="12.75" x14ac:dyDescent="0.2"/>
    <row r="159" s="152" customFormat="1" ht="12.75" x14ac:dyDescent="0.2"/>
    <row r="160" s="152" customFormat="1" ht="12.75" x14ac:dyDescent="0.2"/>
    <row r="161" s="152" customFormat="1" ht="12.75" x14ac:dyDescent="0.2"/>
    <row r="162" s="152" customFormat="1" ht="12.75" x14ac:dyDescent="0.2"/>
    <row r="163" s="152" customFormat="1" ht="12.75" x14ac:dyDescent="0.2"/>
    <row r="164" s="152" customFormat="1" ht="12.75" x14ac:dyDescent="0.2"/>
    <row r="165" s="152" customFormat="1" ht="12.75" x14ac:dyDescent="0.2"/>
    <row r="166" s="152" customFormat="1" ht="12.75" x14ac:dyDescent="0.2"/>
    <row r="167" s="152" customFormat="1" ht="12.75" x14ac:dyDescent="0.2"/>
    <row r="168" s="152" customFormat="1" ht="12.75" x14ac:dyDescent="0.2"/>
    <row r="169" s="152" customFormat="1" ht="12.75" x14ac:dyDescent="0.2"/>
    <row r="170" s="152" customFormat="1" ht="12.75" x14ac:dyDescent="0.2"/>
    <row r="171" s="152" customFormat="1" ht="12.75" x14ac:dyDescent="0.2"/>
    <row r="172" s="152" customFormat="1" ht="12.75" x14ac:dyDescent="0.2"/>
    <row r="173" s="152" customFormat="1" ht="12.75" x14ac:dyDescent="0.2"/>
    <row r="174" s="152" customFormat="1" ht="12.75" x14ac:dyDescent="0.2"/>
    <row r="175" s="152" customFormat="1" ht="12.75" x14ac:dyDescent="0.2"/>
    <row r="176" s="152" customFormat="1" ht="12.75" x14ac:dyDescent="0.2"/>
    <row r="177" s="152" customFormat="1" ht="12.75" x14ac:dyDescent="0.2"/>
    <row r="178" s="152" customFormat="1" ht="12.75" x14ac:dyDescent="0.2"/>
    <row r="179" s="152" customFormat="1" ht="12.75" x14ac:dyDescent="0.2"/>
    <row r="180" s="152" customFormat="1" ht="12.75" x14ac:dyDescent="0.2"/>
  </sheetData>
  <mergeCells count="1">
    <mergeCell ref="B7:C7"/>
  </mergeCells>
  <pageMargins left="0.7" right="0.7" top="0.78740157499999996" bottom="0.78740157499999996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N209"/>
  <sheetViews>
    <sheetView tabSelected="1" zoomScale="110" zoomScaleNormal="110" workbookViewId="0">
      <selection activeCell="S18" sqref="S18"/>
    </sheetView>
  </sheetViews>
  <sheetFormatPr defaultColWidth="7.625" defaultRowHeight="15.75" x14ac:dyDescent="0.25"/>
  <cols>
    <col min="1" max="1" width="3.625" style="97" customWidth="1"/>
    <col min="2" max="2" width="2.125" style="97" customWidth="1"/>
    <col min="3" max="3" width="18.125" style="97" customWidth="1"/>
    <col min="4" max="4" width="9.375" style="97" customWidth="1"/>
    <col min="5" max="5" width="6.125" style="97" customWidth="1"/>
    <col min="6" max="6" width="6.375" style="97" customWidth="1"/>
    <col min="7" max="7" width="7.875" style="97" customWidth="1"/>
    <col min="8" max="14" width="8.5" style="97" customWidth="1"/>
    <col min="15" max="16384" width="7.625" style="97"/>
  </cols>
  <sheetData>
    <row r="1" spans="1:14" x14ac:dyDescent="0.25">
      <c r="A1" s="209" t="s">
        <v>97</v>
      </c>
      <c r="B1" s="209"/>
      <c r="C1" s="209"/>
      <c r="D1" s="209"/>
      <c r="E1" s="209"/>
      <c r="F1" s="209" t="s">
        <v>74</v>
      </c>
      <c r="G1" s="209"/>
      <c r="H1" s="209" t="s">
        <v>174</v>
      </c>
      <c r="I1" s="96"/>
      <c r="J1" s="96"/>
      <c r="K1" s="96"/>
      <c r="L1" s="96"/>
      <c r="M1" s="96"/>
      <c r="N1" s="142"/>
    </row>
    <row r="2" spans="1:14" ht="4.5" customHeight="1" x14ac:dyDescent="0.25">
      <c r="A2" s="104"/>
      <c r="B2" s="104"/>
      <c r="C2" s="104"/>
      <c r="D2" s="104"/>
      <c r="E2" s="104"/>
      <c r="F2" s="104"/>
      <c r="G2" s="104"/>
      <c r="H2" s="104"/>
    </row>
    <row r="3" spans="1:14" ht="18" customHeight="1" x14ac:dyDescent="0.3">
      <c r="A3" s="210" t="s">
        <v>98</v>
      </c>
      <c r="B3" s="104"/>
      <c r="C3" s="104"/>
      <c r="D3" s="104"/>
      <c r="E3" s="104"/>
      <c r="F3" s="104"/>
      <c r="G3" s="104"/>
      <c r="H3" s="104"/>
    </row>
    <row r="4" spans="1:14" ht="7.5" customHeight="1" x14ac:dyDescent="0.25">
      <c r="A4" s="104"/>
      <c r="B4" s="104"/>
      <c r="C4" s="104"/>
      <c r="D4" s="104"/>
      <c r="E4" s="104"/>
      <c r="F4" s="104"/>
      <c r="G4" s="104"/>
      <c r="H4" s="104"/>
    </row>
    <row r="5" spans="1:14" ht="16.5" thickBot="1" x14ac:dyDescent="0.3">
      <c r="A5" s="104"/>
      <c r="B5" s="104"/>
      <c r="C5" s="104"/>
      <c r="D5" s="101" t="s">
        <v>174</v>
      </c>
      <c r="E5" s="211"/>
      <c r="F5" s="211"/>
      <c r="G5" s="211"/>
      <c r="H5" s="104"/>
      <c r="I5" s="104"/>
      <c r="J5" s="104"/>
      <c r="K5" s="104"/>
      <c r="L5" s="104"/>
      <c r="M5" s="289"/>
      <c r="N5" s="290" t="s">
        <v>192</v>
      </c>
    </row>
    <row r="6" spans="1:14" ht="17.25" thickTop="1" thickBot="1" x14ac:dyDescent="0.3">
      <c r="A6" s="104"/>
      <c r="B6" s="104"/>
      <c r="D6" s="316" t="s">
        <v>42</v>
      </c>
      <c r="E6" s="317"/>
      <c r="F6" s="317"/>
      <c r="G6" s="317"/>
    </row>
    <row r="7" spans="1:14" ht="16.5" thickBot="1" x14ac:dyDescent="0.3">
      <c r="A7" s="212" t="s">
        <v>99</v>
      </c>
      <c r="B7" s="213" t="s">
        <v>100</v>
      </c>
      <c r="C7" s="179" t="s">
        <v>101</v>
      </c>
      <c r="D7" s="177"/>
      <c r="E7" s="177"/>
      <c r="F7" s="177"/>
      <c r="G7" s="178"/>
      <c r="H7" s="177" t="s">
        <v>102</v>
      </c>
      <c r="I7" s="177"/>
      <c r="J7" s="178"/>
      <c r="K7" s="179" t="s">
        <v>103</v>
      </c>
      <c r="L7" s="178"/>
      <c r="M7" s="177" t="s">
        <v>104</v>
      </c>
      <c r="N7" s="178"/>
    </row>
    <row r="8" spans="1:14" s="152" customFormat="1" ht="13.5" thickBot="1" x14ac:dyDescent="0.25">
      <c r="A8" s="214"/>
      <c r="B8" s="215"/>
      <c r="C8" s="169" t="s">
        <v>105</v>
      </c>
      <c r="D8" s="170"/>
      <c r="E8" s="160"/>
      <c r="F8" s="160"/>
      <c r="G8" s="171"/>
      <c r="H8" s="161" t="s">
        <v>106</v>
      </c>
      <c r="I8" s="162" t="s">
        <v>107</v>
      </c>
      <c r="J8" s="163" t="s">
        <v>108</v>
      </c>
      <c r="K8" s="164" t="s">
        <v>106</v>
      </c>
      <c r="L8" s="163" t="s">
        <v>109</v>
      </c>
      <c r="M8" s="164" t="s">
        <v>106</v>
      </c>
      <c r="N8" s="165" t="s">
        <v>109</v>
      </c>
    </row>
    <row r="9" spans="1:14" s="152" customFormat="1" ht="13.5" thickBot="1" x14ac:dyDescent="0.25">
      <c r="A9" s="216"/>
      <c r="B9" s="217"/>
      <c r="C9" s="143" t="s">
        <v>110</v>
      </c>
      <c r="D9" s="144" t="s">
        <v>111</v>
      </c>
      <c r="E9" s="116"/>
      <c r="F9" s="116"/>
      <c r="G9" s="145" t="s">
        <v>112</v>
      </c>
      <c r="H9" s="146" t="s">
        <v>37</v>
      </c>
      <c r="I9" s="147" t="s">
        <v>113</v>
      </c>
      <c r="J9" s="149" t="s">
        <v>114</v>
      </c>
      <c r="K9" s="148" t="s">
        <v>115</v>
      </c>
      <c r="L9" s="149" t="s">
        <v>116</v>
      </c>
      <c r="M9" s="148" t="s">
        <v>37</v>
      </c>
      <c r="N9" s="168" t="s">
        <v>116</v>
      </c>
    </row>
    <row r="10" spans="1:14" s="152" customFormat="1" ht="13.5" thickBot="1" x14ac:dyDescent="0.25">
      <c r="A10" s="267" t="s">
        <v>186</v>
      </c>
      <c r="B10" s="219"/>
      <c r="C10" s="268" t="s">
        <v>187</v>
      </c>
      <c r="D10" s="269" t="s">
        <v>188</v>
      </c>
      <c r="E10" s="270"/>
      <c r="F10" s="270"/>
      <c r="G10" s="271">
        <v>48</v>
      </c>
      <c r="H10" s="166"/>
      <c r="I10" s="158"/>
      <c r="J10" s="158"/>
      <c r="K10" s="197"/>
      <c r="L10" s="158"/>
      <c r="M10" s="309">
        <v>3.141</v>
      </c>
      <c r="N10" s="310" t="s">
        <v>190</v>
      </c>
    </row>
    <row r="11" spans="1:14" s="152" customFormat="1" ht="13.5" thickBot="1" x14ac:dyDescent="0.25">
      <c r="A11" s="214"/>
      <c r="B11" s="215"/>
      <c r="C11" s="169" t="s">
        <v>117</v>
      </c>
      <c r="D11" s="170"/>
      <c r="E11" s="160"/>
      <c r="F11" s="160"/>
      <c r="G11" s="171"/>
      <c r="H11" s="198"/>
      <c r="I11" s="199"/>
      <c r="J11" s="199"/>
      <c r="K11" s="200"/>
      <c r="L11" s="199"/>
      <c r="M11" s="200"/>
      <c r="N11" s="201"/>
    </row>
    <row r="12" spans="1:14" s="152" customFormat="1" ht="13.5" thickBot="1" x14ac:dyDescent="0.25">
      <c r="A12" s="216"/>
      <c r="B12" s="217"/>
      <c r="C12" s="151"/>
      <c r="D12" s="264" t="s">
        <v>118</v>
      </c>
      <c r="E12" s="265"/>
      <c r="F12" s="266"/>
      <c r="G12" s="157" t="s">
        <v>119</v>
      </c>
      <c r="H12" s="202"/>
      <c r="I12" s="203"/>
      <c r="J12" s="203"/>
      <c r="K12" s="204"/>
      <c r="L12" s="203"/>
      <c r="M12" s="204"/>
      <c r="N12" s="205"/>
    </row>
    <row r="13" spans="1:14" s="152" customFormat="1" ht="13.5" thickBot="1" x14ac:dyDescent="0.25">
      <c r="A13" s="218"/>
      <c r="B13" s="217"/>
      <c r="C13" s="172"/>
      <c r="D13" s="150"/>
      <c r="E13" s="116"/>
      <c r="F13" s="116"/>
      <c r="G13" s="173"/>
      <c r="H13" s="166"/>
      <c r="I13" s="158"/>
      <c r="J13" s="158"/>
      <c r="K13" s="197"/>
      <c r="L13" s="158"/>
      <c r="M13" s="197"/>
      <c r="N13" s="167"/>
    </row>
    <row r="14" spans="1:14" s="152" customFormat="1" ht="13.5" thickBot="1" x14ac:dyDescent="0.25">
      <c r="A14" s="214"/>
      <c r="B14" s="215"/>
      <c r="C14" s="169" t="s">
        <v>120</v>
      </c>
      <c r="D14" s="160"/>
      <c r="E14" s="160"/>
      <c r="F14" s="160"/>
      <c r="G14" s="171"/>
      <c r="H14" s="198"/>
      <c r="I14" s="199"/>
      <c r="J14" s="199"/>
      <c r="K14" s="200"/>
      <c r="L14" s="199"/>
      <c r="M14" s="200"/>
      <c r="N14" s="201"/>
    </row>
    <row r="15" spans="1:14" s="152" customFormat="1" ht="13.5" thickBot="1" x14ac:dyDescent="0.25">
      <c r="A15" s="216"/>
      <c r="B15" s="217"/>
      <c r="C15" s="151"/>
      <c r="D15" s="238"/>
      <c r="E15" s="238"/>
      <c r="F15" s="239" t="s">
        <v>121</v>
      </c>
      <c r="G15" s="240" t="s">
        <v>122</v>
      </c>
      <c r="H15" s="241"/>
      <c r="I15" s="242"/>
      <c r="J15" s="242"/>
      <c r="K15" s="243"/>
      <c r="L15" s="242"/>
      <c r="M15" s="243"/>
      <c r="N15" s="244"/>
    </row>
    <row r="16" spans="1:14" s="152" customFormat="1" ht="12.75" x14ac:dyDescent="0.2">
      <c r="A16" s="280" t="s">
        <v>184</v>
      </c>
      <c r="B16" s="216"/>
      <c r="C16" s="281" t="s">
        <v>185</v>
      </c>
      <c r="D16" s="276"/>
      <c r="E16" s="276"/>
      <c r="F16" s="282" t="s">
        <v>191</v>
      </c>
      <c r="G16" s="306">
        <v>1.75</v>
      </c>
      <c r="H16" s="277"/>
      <c r="I16" s="278"/>
      <c r="J16" s="278"/>
      <c r="K16" s="279"/>
      <c r="L16" s="278"/>
      <c r="M16" s="284">
        <v>8.3344621658325195</v>
      </c>
      <c r="N16" s="285" t="s">
        <v>177</v>
      </c>
    </row>
    <row r="17" spans="1:14" s="152" customFormat="1" ht="13.5" thickBot="1" x14ac:dyDescent="0.25">
      <c r="A17" s="267" t="s">
        <v>184</v>
      </c>
      <c r="B17" s="216"/>
      <c r="C17" s="268" t="s">
        <v>185</v>
      </c>
      <c r="D17" s="272"/>
      <c r="E17" s="272"/>
      <c r="F17" s="307" t="s">
        <v>189</v>
      </c>
      <c r="G17" s="308">
        <v>2.194</v>
      </c>
      <c r="H17" s="273"/>
      <c r="I17" s="274"/>
      <c r="J17" s="274"/>
      <c r="K17" s="275"/>
      <c r="L17" s="274"/>
      <c r="M17" s="287">
        <v>10.311999999999999</v>
      </c>
      <c r="N17" s="288" t="s">
        <v>190</v>
      </c>
    </row>
    <row r="18" spans="1:14" s="152" customFormat="1" ht="13.5" thickBot="1" x14ac:dyDescent="0.25">
      <c r="A18" s="214"/>
      <c r="B18" s="215"/>
      <c r="C18" s="249" t="s">
        <v>123</v>
      </c>
      <c r="D18" s="116"/>
      <c r="E18" s="116"/>
      <c r="F18" s="116"/>
      <c r="G18" s="250"/>
      <c r="H18" s="241"/>
      <c r="I18" s="242"/>
      <c r="J18" s="242"/>
      <c r="K18" s="243"/>
      <c r="L18" s="242"/>
      <c r="M18" s="243"/>
      <c r="N18" s="244"/>
    </row>
    <row r="19" spans="1:14" s="152" customFormat="1" ht="13.5" thickBot="1" x14ac:dyDescent="0.25">
      <c r="A19" s="216"/>
      <c r="B19" s="217"/>
      <c r="C19" s="151"/>
      <c r="D19" s="238"/>
      <c r="E19" s="238"/>
      <c r="F19" s="239" t="s">
        <v>121</v>
      </c>
      <c r="G19" s="240" t="s">
        <v>122</v>
      </c>
      <c r="H19" s="241"/>
      <c r="I19" s="242"/>
      <c r="J19" s="242"/>
      <c r="K19" s="243"/>
      <c r="L19" s="242"/>
      <c r="M19" s="243"/>
      <c r="N19" s="244"/>
    </row>
    <row r="20" spans="1:14" s="152" customFormat="1" ht="12.75" x14ac:dyDescent="0.2">
      <c r="A20" s="280" t="s">
        <v>181</v>
      </c>
      <c r="B20" s="216"/>
      <c r="C20" s="281" t="s">
        <v>182</v>
      </c>
      <c r="D20" s="276"/>
      <c r="E20" s="276"/>
      <c r="F20" s="282" t="s">
        <v>183</v>
      </c>
      <c r="G20" s="283">
        <v>1.7699999809265137</v>
      </c>
      <c r="H20" s="277"/>
      <c r="I20" s="278"/>
      <c r="J20" s="278"/>
      <c r="K20" s="279"/>
      <c r="L20" s="278"/>
      <c r="M20" s="284">
        <v>4.5195178985595703</v>
      </c>
      <c r="N20" s="285" t="s">
        <v>177</v>
      </c>
    </row>
    <row r="21" spans="1:14" s="152" customFormat="1" ht="13.5" thickBot="1" x14ac:dyDescent="0.25">
      <c r="A21" s="267" t="s">
        <v>181</v>
      </c>
      <c r="B21" s="216"/>
      <c r="C21" s="268" t="s">
        <v>182</v>
      </c>
      <c r="D21" s="272"/>
      <c r="E21" s="272"/>
      <c r="F21" s="286" t="s">
        <v>183</v>
      </c>
      <c r="G21" s="291">
        <v>8.2100000000000006E-2</v>
      </c>
      <c r="H21" s="273"/>
      <c r="I21" s="274"/>
      <c r="J21" s="274"/>
      <c r="K21" s="275"/>
      <c r="L21" s="274"/>
      <c r="M21" s="287">
        <v>0.21</v>
      </c>
      <c r="N21" s="288" t="s">
        <v>190</v>
      </c>
    </row>
    <row r="22" spans="1:14" s="152" customFormat="1" ht="13.5" thickBot="1" x14ac:dyDescent="0.25">
      <c r="A22" s="214"/>
      <c r="B22" s="215"/>
      <c r="C22" s="249" t="s">
        <v>124</v>
      </c>
      <c r="D22" s="116"/>
      <c r="E22" s="116"/>
      <c r="F22" s="116"/>
      <c r="G22" s="250"/>
      <c r="H22" s="241"/>
      <c r="I22" s="242"/>
      <c r="J22" s="242"/>
      <c r="K22" s="243"/>
      <c r="L22" s="242"/>
      <c r="M22" s="243"/>
      <c r="N22" s="244"/>
    </row>
    <row r="23" spans="1:14" s="152" customFormat="1" ht="13.5" thickBot="1" x14ac:dyDescent="0.25">
      <c r="A23" s="216"/>
      <c r="B23" s="217"/>
      <c r="C23" s="151"/>
      <c r="D23" s="238"/>
      <c r="E23" s="251"/>
      <c r="F23" s="239" t="s">
        <v>125</v>
      </c>
      <c r="G23" s="240" t="s">
        <v>126</v>
      </c>
      <c r="H23" s="241"/>
      <c r="I23" s="242"/>
      <c r="J23" s="242"/>
      <c r="K23" s="243"/>
      <c r="L23" s="242"/>
      <c r="M23" s="243"/>
      <c r="N23" s="244"/>
    </row>
    <row r="24" spans="1:14" s="152" customFormat="1" ht="12.75" x14ac:dyDescent="0.2">
      <c r="A24" s="216" t="s">
        <v>175</v>
      </c>
      <c r="B24" s="216"/>
      <c r="C24" s="252" t="s">
        <v>178</v>
      </c>
      <c r="D24" s="253"/>
      <c r="E24" s="254"/>
      <c r="F24" s="254">
        <v>3</v>
      </c>
      <c r="G24" s="260">
        <v>9</v>
      </c>
      <c r="H24" s="256"/>
      <c r="I24" s="257"/>
      <c r="J24" s="257"/>
      <c r="K24" s="258"/>
      <c r="L24" s="257"/>
      <c r="M24" s="258">
        <v>0.22312499582767487</v>
      </c>
      <c r="N24" s="262" t="s">
        <v>177</v>
      </c>
    </row>
    <row r="25" spans="1:14" s="152" customFormat="1" ht="12.75" x14ac:dyDescent="0.2">
      <c r="A25" s="216" t="s">
        <v>175</v>
      </c>
      <c r="B25" s="216"/>
      <c r="C25" s="255" t="s">
        <v>179</v>
      </c>
      <c r="D25" s="245"/>
      <c r="E25" s="246"/>
      <c r="F25" s="246">
        <v>4</v>
      </c>
      <c r="G25" s="261">
        <v>5</v>
      </c>
      <c r="H25" s="259"/>
      <c r="I25" s="248"/>
      <c r="J25" s="248"/>
      <c r="K25" s="247"/>
      <c r="L25" s="248"/>
      <c r="M25" s="247">
        <v>0.23906250298023224</v>
      </c>
      <c r="N25" s="263" t="s">
        <v>177</v>
      </c>
    </row>
    <row r="26" spans="1:14" s="152" customFormat="1" ht="12.75" x14ac:dyDescent="0.2">
      <c r="A26" s="280" t="s">
        <v>175</v>
      </c>
      <c r="B26" s="216"/>
      <c r="C26" s="301" t="s">
        <v>180</v>
      </c>
      <c r="D26" s="296"/>
      <c r="E26" s="297"/>
      <c r="F26" s="302">
        <v>6</v>
      </c>
      <c r="G26" s="303">
        <v>10</v>
      </c>
      <c r="H26" s="298"/>
      <c r="I26" s="299"/>
      <c r="J26" s="299"/>
      <c r="K26" s="300"/>
      <c r="L26" s="299"/>
      <c r="M26" s="304">
        <v>0.2685999870300293</v>
      </c>
      <c r="N26" s="305" t="s">
        <v>177</v>
      </c>
    </row>
    <row r="27" spans="1:14" s="152" customFormat="1" ht="13.5" thickBot="1" x14ac:dyDescent="0.25">
      <c r="A27" s="267" t="s">
        <v>175</v>
      </c>
      <c r="B27" s="216"/>
      <c r="C27" s="268" t="s">
        <v>180</v>
      </c>
      <c r="D27" s="272"/>
      <c r="E27" s="292"/>
      <c r="F27" s="286">
        <v>2</v>
      </c>
      <c r="G27" s="271">
        <v>5</v>
      </c>
      <c r="H27" s="273"/>
      <c r="I27" s="274"/>
      <c r="J27" s="274"/>
      <c r="K27" s="275"/>
      <c r="L27" s="274"/>
      <c r="M27" s="287">
        <v>0.20699999999999999</v>
      </c>
      <c r="N27" s="288" t="s">
        <v>190</v>
      </c>
    </row>
    <row r="28" spans="1:14" s="152" customFormat="1" ht="13.5" thickBot="1" x14ac:dyDescent="0.25">
      <c r="A28" s="214"/>
      <c r="B28" s="215"/>
      <c r="C28" s="293" t="s">
        <v>127</v>
      </c>
      <c r="D28" s="116"/>
      <c r="E28" s="116"/>
      <c r="F28" s="116"/>
      <c r="G28" s="250"/>
      <c r="H28" s="241"/>
      <c r="I28" s="242"/>
      <c r="J28" s="242"/>
      <c r="K28" s="243"/>
      <c r="L28" s="242"/>
      <c r="M28" s="243"/>
      <c r="N28" s="244"/>
    </row>
    <row r="29" spans="1:14" s="152" customFormat="1" ht="13.5" thickBot="1" x14ac:dyDescent="0.25">
      <c r="A29" s="216"/>
      <c r="B29" s="217"/>
      <c r="C29" s="151"/>
      <c r="D29" s="238"/>
      <c r="E29" s="238"/>
      <c r="F29" s="239" t="s">
        <v>128</v>
      </c>
      <c r="G29" s="240" t="s">
        <v>122</v>
      </c>
      <c r="H29" s="241"/>
      <c r="I29" s="242"/>
      <c r="J29" s="242"/>
      <c r="K29" s="243"/>
      <c r="L29" s="242"/>
      <c r="M29" s="243"/>
      <c r="N29" s="244"/>
    </row>
    <row r="30" spans="1:14" s="152" customFormat="1" ht="12.75" x14ac:dyDescent="0.2">
      <c r="A30" s="280" t="s">
        <v>175</v>
      </c>
      <c r="B30" s="216"/>
      <c r="C30" s="281" t="s">
        <v>176</v>
      </c>
      <c r="D30" s="276"/>
      <c r="E30" s="276"/>
      <c r="F30" s="282">
        <v>100</v>
      </c>
      <c r="G30" s="283">
        <v>0.80000001192092896</v>
      </c>
      <c r="H30" s="277"/>
      <c r="I30" s="278"/>
      <c r="J30" s="278"/>
      <c r="K30" s="279"/>
      <c r="L30" s="278"/>
      <c r="M30" s="284">
        <v>2.7676000595092773</v>
      </c>
      <c r="N30" s="285" t="s">
        <v>177</v>
      </c>
    </row>
    <row r="31" spans="1:14" s="152" customFormat="1" ht="13.5" thickBot="1" x14ac:dyDescent="0.25">
      <c r="A31" s="267" t="s">
        <v>175</v>
      </c>
      <c r="B31" s="216"/>
      <c r="C31" s="268" t="s">
        <v>176</v>
      </c>
      <c r="D31" s="272"/>
      <c r="E31" s="272"/>
      <c r="F31" s="286">
        <v>100</v>
      </c>
      <c r="G31" s="271">
        <v>0.80000001192092896</v>
      </c>
      <c r="H31" s="273"/>
      <c r="I31" s="274"/>
      <c r="J31" s="274"/>
      <c r="K31" s="275"/>
      <c r="L31" s="274"/>
      <c r="M31" s="287">
        <v>2.7676000595092773</v>
      </c>
      <c r="N31" s="288" t="s">
        <v>190</v>
      </c>
    </row>
    <row r="32" spans="1:14" s="152" customFormat="1" ht="13.5" thickBot="1" x14ac:dyDescent="0.25">
      <c r="A32" s="214"/>
      <c r="B32" s="215"/>
      <c r="C32" s="249" t="s">
        <v>129</v>
      </c>
      <c r="D32" s="144"/>
      <c r="E32" s="116"/>
      <c r="F32" s="311"/>
      <c r="G32" s="250"/>
      <c r="H32" s="241"/>
      <c r="I32" s="242"/>
      <c r="J32" s="242"/>
      <c r="K32" s="243"/>
      <c r="L32" s="242"/>
      <c r="M32" s="243"/>
      <c r="N32" s="244"/>
    </row>
    <row r="33" spans="1:14" s="152" customFormat="1" ht="13.5" thickBot="1" x14ac:dyDescent="0.25">
      <c r="A33" s="216"/>
      <c r="B33" s="217"/>
      <c r="C33" s="144"/>
      <c r="D33" s="150" t="s">
        <v>130</v>
      </c>
      <c r="E33" s="116"/>
      <c r="F33" s="116"/>
      <c r="G33" s="145" t="s">
        <v>131</v>
      </c>
      <c r="H33" s="202"/>
      <c r="I33" s="203"/>
      <c r="J33" s="203"/>
      <c r="K33" s="204"/>
      <c r="L33" s="203"/>
      <c r="M33" s="204"/>
      <c r="N33" s="205"/>
    </row>
    <row r="34" spans="1:14" s="152" customFormat="1" ht="13.5" thickBot="1" x14ac:dyDescent="0.25">
      <c r="A34" s="218"/>
      <c r="B34" s="219"/>
      <c r="C34" s="174"/>
      <c r="D34" s="175"/>
      <c r="E34" s="144"/>
      <c r="F34" s="144"/>
      <c r="G34" s="176"/>
      <c r="H34" s="166"/>
      <c r="I34" s="158"/>
      <c r="J34" s="158"/>
      <c r="K34" s="197"/>
      <c r="L34" s="158"/>
      <c r="M34" s="197"/>
      <c r="N34" s="167"/>
    </row>
    <row r="35" spans="1:14" s="152" customFormat="1" ht="13.5" thickBot="1" x14ac:dyDescent="0.25">
      <c r="A35" s="220"/>
      <c r="B35" s="220"/>
      <c r="C35" s="159" t="s">
        <v>132</v>
      </c>
      <c r="D35" s="160"/>
      <c r="E35" s="160"/>
      <c r="F35" s="160"/>
      <c r="G35" s="160"/>
      <c r="H35" s="206">
        <v>0</v>
      </c>
      <c r="I35" s="207"/>
      <c r="J35" s="207"/>
      <c r="K35" s="206">
        <v>0</v>
      </c>
      <c r="L35" s="207"/>
      <c r="M35" s="294">
        <v>16.352367609739304</v>
      </c>
      <c r="N35" s="208"/>
    </row>
    <row r="36" spans="1:14" s="152" customFormat="1" ht="13.5" thickBot="1" x14ac:dyDescent="0.25">
      <c r="A36" s="153"/>
      <c r="B36" s="153"/>
      <c r="M36" s="295">
        <f>M10+M17+M21+M27+M31</f>
        <v>16.637600059509278</v>
      </c>
    </row>
    <row r="37" spans="1:14" s="152" customFormat="1" ht="12.75" x14ac:dyDescent="0.2">
      <c r="A37" s="153"/>
      <c r="B37" s="153"/>
    </row>
    <row r="38" spans="1:14" s="152" customFormat="1" ht="12.75" x14ac:dyDescent="0.2"/>
    <row r="39" spans="1:14" s="152" customFormat="1" ht="12.75" x14ac:dyDescent="0.2"/>
    <row r="40" spans="1:14" s="152" customFormat="1" ht="12.75" x14ac:dyDescent="0.2"/>
    <row r="41" spans="1:14" s="152" customFormat="1" ht="12.75" x14ac:dyDescent="0.2">
      <c r="F41" s="128"/>
      <c r="J41" s="128"/>
    </row>
    <row r="42" spans="1:14" s="152" customFormat="1" ht="12.75" x14ac:dyDescent="0.2"/>
    <row r="43" spans="1:14" s="152" customFormat="1" ht="12.75" x14ac:dyDescent="0.2"/>
    <row r="44" spans="1:14" s="152" customFormat="1" ht="12.75" x14ac:dyDescent="0.2"/>
    <row r="45" spans="1:14" s="152" customFormat="1" ht="12.75" x14ac:dyDescent="0.2"/>
    <row r="46" spans="1:14" s="152" customFormat="1" ht="12.75" x14ac:dyDescent="0.2"/>
    <row r="47" spans="1:14" s="152" customFormat="1" ht="12.75" x14ac:dyDescent="0.2"/>
    <row r="48" spans="1:14" s="152" customFormat="1" ht="12.75" x14ac:dyDescent="0.2"/>
    <row r="49" s="152" customFormat="1" ht="12.75" x14ac:dyDescent="0.2"/>
    <row r="50" s="152" customFormat="1" ht="12.75" x14ac:dyDescent="0.2"/>
    <row r="51" s="152" customFormat="1" ht="12.75" x14ac:dyDescent="0.2"/>
    <row r="52" s="152" customFormat="1" ht="12.75" x14ac:dyDescent="0.2"/>
    <row r="53" s="152" customFormat="1" ht="12.75" x14ac:dyDescent="0.2"/>
    <row r="54" s="152" customFormat="1" ht="12.75" x14ac:dyDescent="0.2"/>
    <row r="55" s="152" customFormat="1" ht="12.75" x14ac:dyDescent="0.2"/>
    <row r="56" s="152" customFormat="1" ht="12.75" x14ac:dyDescent="0.2"/>
    <row r="57" s="152" customFormat="1" ht="12.75" x14ac:dyDescent="0.2"/>
    <row r="58" s="152" customFormat="1" ht="12.75" x14ac:dyDescent="0.2"/>
    <row r="59" s="152" customFormat="1" ht="12.75" x14ac:dyDescent="0.2"/>
    <row r="60" s="152" customFormat="1" ht="12.75" x14ac:dyDescent="0.2"/>
    <row r="61" s="152" customFormat="1" ht="12.75" x14ac:dyDescent="0.2"/>
    <row r="62" s="152" customFormat="1" ht="12.75" x14ac:dyDescent="0.2"/>
    <row r="63" s="152" customFormat="1" ht="12.75" x14ac:dyDescent="0.2"/>
    <row r="64" s="152" customFormat="1" ht="12.75" x14ac:dyDescent="0.2"/>
    <row r="65" s="152" customFormat="1" ht="12.75" x14ac:dyDescent="0.2"/>
    <row r="66" s="152" customFormat="1" ht="12.75" x14ac:dyDescent="0.2"/>
    <row r="67" s="152" customFormat="1" ht="12.75" x14ac:dyDescent="0.2"/>
    <row r="68" s="152" customFormat="1" ht="12.75" x14ac:dyDescent="0.2"/>
    <row r="69" s="152" customFormat="1" ht="12.75" x14ac:dyDescent="0.2"/>
    <row r="70" s="152" customFormat="1" ht="12.75" x14ac:dyDescent="0.2"/>
    <row r="71" s="152" customFormat="1" ht="12.75" x14ac:dyDescent="0.2"/>
    <row r="72" s="152" customFormat="1" ht="12.75" x14ac:dyDescent="0.2"/>
    <row r="73" s="152" customFormat="1" ht="12.75" x14ac:dyDescent="0.2"/>
    <row r="74" s="152" customFormat="1" ht="12.75" x14ac:dyDescent="0.2"/>
    <row r="75" s="152" customFormat="1" ht="12.75" x14ac:dyDescent="0.2"/>
    <row r="76" s="152" customFormat="1" ht="12.75" x14ac:dyDescent="0.2"/>
    <row r="77" s="152" customFormat="1" ht="12.75" x14ac:dyDescent="0.2"/>
    <row r="78" s="152" customFormat="1" ht="12.75" x14ac:dyDescent="0.2"/>
    <row r="79" s="152" customFormat="1" ht="12.75" x14ac:dyDescent="0.2"/>
    <row r="80" s="152" customFormat="1" ht="12.75" x14ac:dyDescent="0.2"/>
    <row r="81" s="152" customFormat="1" ht="12.75" x14ac:dyDescent="0.2"/>
    <row r="82" s="152" customFormat="1" ht="12.75" x14ac:dyDescent="0.2"/>
    <row r="83" s="152" customFormat="1" ht="12.75" x14ac:dyDescent="0.2"/>
    <row r="84" s="152" customFormat="1" ht="12.75" x14ac:dyDescent="0.2"/>
    <row r="85" s="152" customFormat="1" ht="12.75" x14ac:dyDescent="0.2"/>
    <row r="86" s="152" customFormat="1" ht="12.75" x14ac:dyDescent="0.2"/>
    <row r="87" s="152" customFormat="1" ht="12.75" x14ac:dyDescent="0.2"/>
    <row r="88" s="152" customFormat="1" ht="12.75" x14ac:dyDescent="0.2"/>
    <row r="89" s="152" customFormat="1" ht="12.75" x14ac:dyDescent="0.2"/>
    <row r="90" s="152" customFormat="1" ht="12.75" x14ac:dyDescent="0.2"/>
    <row r="91" s="152" customFormat="1" ht="12.75" x14ac:dyDescent="0.2"/>
    <row r="92" s="152" customFormat="1" ht="12.75" x14ac:dyDescent="0.2"/>
    <row r="93" s="152" customFormat="1" ht="12.75" x14ac:dyDescent="0.2"/>
    <row r="94" s="152" customFormat="1" ht="12.75" x14ac:dyDescent="0.2"/>
    <row r="95" s="152" customFormat="1" ht="12.75" x14ac:dyDescent="0.2"/>
    <row r="96" s="152" customFormat="1" ht="12.75" x14ac:dyDescent="0.2"/>
    <row r="97" s="152" customFormat="1" ht="12.75" x14ac:dyDescent="0.2"/>
    <row r="98" s="152" customFormat="1" ht="12.75" x14ac:dyDescent="0.2"/>
    <row r="99" s="152" customFormat="1" ht="12.75" x14ac:dyDescent="0.2"/>
    <row r="100" s="152" customFormat="1" ht="12.75" x14ac:dyDescent="0.2"/>
    <row r="101" s="152" customFormat="1" ht="12.75" x14ac:dyDescent="0.2"/>
    <row r="102" s="152" customFormat="1" ht="12.75" x14ac:dyDescent="0.2"/>
    <row r="103" s="152" customFormat="1" ht="12.75" x14ac:dyDescent="0.2"/>
    <row r="104" s="152" customFormat="1" ht="12.75" x14ac:dyDescent="0.2"/>
    <row r="105" s="152" customFormat="1" ht="12.75" x14ac:dyDescent="0.2"/>
    <row r="106" s="152" customFormat="1" ht="12.75" x14ac:dyDescent="0.2"/>
    <row r="107" s="152" customFormat="1" ht="12.75" x14ac:dyDescent="0.2"/>
    <row r="108" s="152" customFormat="1" ht="12.75" x14ac:dyDescent="0.2"/>
    <row r="109" s="152" customFormat="1" ht="12.75" x14ac:dyDescent="0.2"/>
    <row r="110" s="152" customFormat="1" ht="12.75" x14ac:dyDescent="0.2"/>
    <row r="111" s="152" customFormat="1" ht="12.75" x14ac:dyDescent="0.2"/>
    <row r="112" s="152" customFormat="1" ht="12.75" x14ac:dyDescent="0.2"/>
    <row r="113" s="152" customFormat="1" ht="12.75" x14ac:dyDescent="0.2"/>
    <row r="114" s="152" customFormat="1" ht="12.75" x14ac:dyDescent="0.2"/>
    <row r="115" s="152" customFormat="1" ht="12.75" x14ac:dyDescent="0.2"/>
    <row r="116" s="152" customFormat="1" ht="12.75" x14ac:dyDescent="0.2"/>
    <row r="117" s="152" customFormat="1" ht="12.75" x14ac:dyDescent="0.2"/>
    <row r="118" s="152" customFormat="1" ht="12.75" x14ac:dyDescent="0.2"/>
    <row r="119" s="152" customFormat="1" ht="12.75" x14ac:dyDescent="0.2"/>
    <row r="120" s="152" customFormat="1" ht="12.75" x14ac:dyDescent="0.2"/>
    <row r="121" s="152" customFormat="1" ht="12.75" x14ac:dyDescent="0.2"/>
    <row r="122" s="152" customFormat="1" ht="12.75" x14ac:dyDescent="0.2"/>
    <row r="123" s="152" customFormat="1" ht="12.75" x14ac:dyDescent="0.2"/>
    <row r="124" s="152" customFormat="1" ht="12.75" x14ac:dyDescent="0.2"/>
    <row r="125" s="152" customFormat="1" ht="12.75" x14ac:dyDescent="0.2"/>
    <row r="126" s="152" customFormat="1" ht="12.75" x14ac:dyDescent="0.2"/>
    <row r="127" s="152" customFormat="1" ht="12.75" x14ac:dyDescent="0.2"/>
    <row r="128" s="152" customFormat="1" ht="12.75" x14ac:dyDescent="0.2"/>
    <row r="129" s="152" customFormat="1" ht="12.75" x14ac:dyDescent="0.2"/>
    <row r="130" s="152" customFormat="1" ht="12.75" x14ac:dyDescent="0.2"/>
    <row r="131" s="152" customFormat="1" ht="12.75" x14ac:dyDescent="0.2"/>
    <row r="132" s="152" customFormat="1" ht="12.75" x14ac:dyDescent="0.2"/>
    <row r="133" s="152" customFormat="1" ht="12.75" x14ac:dyDescent="0.2"/>
    <row r="134" s="152" customFormat="1" ht="12.75" x14ac:dyDescent="0.2"/>
    <row r="135" s="152" customFormat="1" ht="12.75" x14ac:dyDescent="0.2"/>
    <row r="136" s="152" customFormat="1" ht="12.75" x14ac:dyDescent="0.2"/>
    <row r="137" s="152" customFormat="1" ht="12.75" x14ac:dyDescent="0.2"/>
    <row r="138" s="152" customFormat="1" ht="12.75" x14ac:dyDescent="0.2"/>
    <row r="139" s="152" customFormat="1" ht="12.75" x14ac:dyDescent="0.2"/>
    <row r="140" s="152" customFormat="1" ht="12.75" x14ac:dyDescent="0.2"/>
    <row r="141" s="152" customFormat="1" ht="12.75" x14ac:dyDescent="0.2"/>
    <row r="142" s="152" customFormat="1" ht="12.75" x14ac:dyDescent="0.2"/>
    <row r="143" s="152" customFormat="1" ht="12.75" x14ac:dyDescent="0.2"/>
    <row r="144" s="152" customFormat="1" ht="12.75" x14ac:dyDescent="0.2"/>
    <row r="145" s="152" customFormat="1" ht="12.75" x14ac:dyDescent="0.2"/>
    <row r="146" s="152" customFormat="1" ht="12.75" x14ac:dyDescent="0.2"/>
    <row r="147" s="152" customFormat="1" ht="12.75" x14ac:dyDescent="0.2"/>
    <row r="148" s="152" customFormat="1" ht="12.75" x14ac:dyDescent="0.2"/>
    <row r="149" s="152" customFormat="1" ht="12.75" x14ac:dyDescent="0.2"/>
    <row r="150" s="152" customFormat="1" ht="12.75" x14ac:dyDescent="0.2"/>
    <row r="151" s="152" customFormat="1" ht="12.75" x14ac:dyDescent="0.2"/>
    <row r="152" s="152" customFormat="1" ht="12.75" x14ac:dyDescent="0.2"/>
    <row r="153" s="152" customFormat="1" ht="12.75" x14ac:dyDescent="0.2"/>
    <row r="154" s="152" customFormat="1" ht="12.75" x14ac:dyDescent="0.2"/>
    <row r="155" s="152" customFormat="1" ht="12.75" x14ac:dyDescent="0.2"/>
    <row r="156" s="152" customFormat="1" ht="12.75" x14ac:dyDescent="0.2"/>
    <row r="157" s="152" customFormat="1" ht="12.75" x14ac:dyDescent="0.2"/>
    <row r="158" s="152" customFormat="1" ht="12.75" x14ac:dyDescent="0.2"/>
    <row r="159" s="152" customFormat="1" ht="12.75" x14ac:dyDescent="0.2"/>
    <row r="160" s="152" customFormat="1" ht="12.75" x14ac:dyDescent="0.2"/>
    <row r="161" s="152" customFormat="1" ht="12.75" x14ac:dyDescent="0.2"/>
    <row r="162" s="152" customFormat="1" ht="12.75" x14ac:dyDescent="0.2"/>
    <row r="163" s="152" customFormat="1" ht="12.75" x14ac:dyDescent="0.2"/>
    <row r="164" s="152" customFormat="1" ht="12.75" x14ac:dyDescent="0.2"/>
    <row r="165" s="152" customFormat="1" ht="12.75" x14ac:dyDescent="0.2"/>
    <row r="166" s="152" customFormat="1" ht="12.75" x14ac:dyDescent="0.2"/>
    <row r="167" s="152" customFormat="1" ht="12.75" x14ac:dyDescent="0.2"/>
    <row r="168" s="152" customFormat="1" ht="12.75" x14ac:dyDescent="0.2"/>
    <row r="169" s="152" customFormat="1" ht="12.75" x14ac:dyDescent="0.2"/>
    <row r="170" s="152" customFormat="1" ht="12.75" x14ac:dyDescent="0.2"/>
    <row r="171" s="152" customFormat="1" ht="12.75" x14ac:dyDescent="0.2"/>
    <row r="172" s="152" customFormat="1" ht="12.75" x14ac:dyDescent="0.2"/>
    <row r="173" s="152" customFormat="1" ht="12.75" x14ac:dyDescent="0.2"/>
    <row r="174" s="152" customFormat="1" ht="12.75" x14ac:dyDescent="0.2"/>
    <row r="175" s="152" customFormat="1" ht="12.75" x14ac:dyDescent="0.2"/>
    <row r="176" s="152" customFormat="1" ht="12.75" x14ac:dyDescent="0.2"/>
    <row r="177" s="152" customFormat="1" ht="12.75" x14ac:dyDescent="0.2"/>
    <row r="178" s="152" customFormat="1" ht="12.75" x14ac:dyDescent="0.2"/>
    <row r="179" s="152" customFormat="1" ht="12.75" x14ac:dyDescent="0.2"/>
    <row r="180" s="152" customFormat="1" ht="12.75" x14ac:dyDescent="0.2"/>
    <row r="181" s="152" customFormat="1" ht="12.75" x14ac:dyDescent="0.2"/>
    <row r="182" s="152" customFormat="1" ht="12.75" x14ac:dyDescent="0.2"/>
    <row r="183" s="152" customFormat="1" ht="12.75" x14ac:dyDescent="0.2"/>
    <row r="184" s="152" customFormat="1" ht="12.75" x14ac:dyDescent="0.2"/>
    <row r="185" s="152" customFormat="1" ht="12.75" x14ac:dyDescent="0.2"/>
    <row r="186" s="152" customFormat="1" ht="12.75" x14ac:dyDescent="0.2"/>
    <row r="187" s="152" customFormat="1" ht="12.75" x14ac:dyDescent="0.2"/>
    <row r="188" s="152" customFormat="1" ht="12.75" x14ac:dyDescent="0.2"/>
    <row r="189" s="152" customFormat="1" ht="12.75" x14ac:dyDescent="0.2"/>
    <row r="190" s="152" customFormat="1" ht="12.75" x14ac:dyDescent="0.2"/>
    <row r="191" s="152" customFormat="1" ht="12.75" x14ac:dyDescent="0.2"/>
    <row r="192" s="152" customFormat="1" ht="12.75" x14ac:dyDescent="0.2"/>
    <row r="193" s="152" customFormat="1" ht="12.75" x14ac:dyDescent="0.2"/>
    <row r="194" s="152" customFormat="1" ht="12.75" x14ac:dyDescent="0.2"/>
    <row r="195" s="152" customFormat="1" ht="12.75" x14ac:dyDescent="0.2"/>
    <row r="196" s="152" customFormat="1" ht="12.75" x14ac:dyDescent="0.2"/>
    <row r="197" s="152" customFormat="1" ht="12.75" x14ac:dyDescent="0.2"/>
    <row r="198" s="152" customFormat="1" ht="12.75" x14ac:dyDescent="0.2"/>
    <row r="199" s="152" customFormat="1" ht="12.75" x14ac:dyDescent="0.2"/>
    <row r="200" s="152" customFormat="1" ht="12.75" x14ac:dyDescent="0.2"/>
    <row r="201" s="152" customFormat="1" ht="12.75" x14ac:dyDescent="0.2"/>
    <row r="202" s="152" customFormat="1" ht="12.75" x14ac:dyDescent="0.2"/>
    <row r="203" s="152" customFormat="1" ht="12.75" x14ac:dyDescent="0.2"/>
    <row r="204" s="152" customFormat="1" ht="12.75" x14ac:dyDescent="0.2"/>
    <row r="205" s="152" customFormat="1" ht="12.75" x14ac:dyDescent="0.2"/>
    <row r="206" s="152" customFormat="1" ht="12.75" x14ac:dyDescent="0.2"/>
    <row r="207" s="152" customFormat="1" ht="12.75" x14ac:dyDescent="0.2"/>
    <row r="208" s="152" customFormat="1" ht="12.75" x14ac:dyDescent="0.2"/>
    <row r="209" s="152" customFormat="1" ht="12.75" x14ac:dyDescent="0.2"/>
  </sheetData>
  <mergeCells count="1">
    <mergeCell ref="D6:G6"/>
  </mergeCells>
  <pageMargins left="0.7" right="0.7" top="0.78740157499999996" bottom="0.78740157499999996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tab.VI</vt:lpstr>
      <vt:lpstr>tab.IX</vt:lpstr>
      <vt:lpstr>tab.X</vt:lpstr>
      <vt:lpstr>tab.XII</vt:lpstr>
      <vt:lpstr>tab.IX!Oblast_tisku</vt:lpstr>
      <vt:lpstr>tab.VI!Oblast_tisku</vt:lpstr>
      <vt:lpstr>tab.X!Oblast_tisku</vt:lpstr>
      <vt:lpstr>tab.XII!Oblast_tisku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Novotný Tomáš</cp:lastModifiedBy>
  <dcterms:created xsi:type="dcterms:W3CDTF">2019-06-19T11:52:13Z</dcterms:created>
  <dcterms:modified xsi:type="dcterms:W3CDTF">2022-11-22T10:13:34Z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0ebb53-23a2-471a-9c6e-17bd0d11311e_Enabled">
    <vt:lpwstr>true</vt:lpwstr>
  </property>
  <property fmtid="{D5CDD505-2E9C-101B-9397-08002B2CF9AE}" pid="3" name="MSIP_Label_690ebb53-23a2-471a-9c6e-17bd0d11311e_SetDate">
    <vt:lpwstr>2022-11-22T10:12:46Z</vt:lpwstr>
  </property>
  <property fmtid="{D5CDD505-2E9C-101B-9397-08002B2CF9AE}" pid="4" name="MSIP_Label_690ebb53-23a2-471a-9c6e-17bd0d11311e_Method">
    <vt:lpwstr>Standard</vt:lpwstr>
  </property>
  <property fmtid="{D5CDD505-2E9C-101B-9397-08002B2CF9AE}" pid="5" name="MSIP_Label_690ebb53-23a2-471a-9c6e-17bd0d11311e_Name">
    <vt:lpwstr>690ebb53-23a2-471a-9c6e-17bd0d11311e</vt:lpwstr>
  </property>
  <property fmtid="{D5CDD505-2E9C-101B-9397-08002B2CF9AE}" pid="6" name="MSIP_Label_690ebb53-23a2-471a-9c6e-17bd0d11311e_SiteId">
    <vt:lpwstr>418bc066-1b00-4aad-ad98-9ead95bb26a9</vt:lpwstr>
  </property>
  <property fmtid="{D5CDD505-2E9C-101B-9397-08002B2CF9AE}" pid="7" name="MSIP_Label_690ebb53-23a2-471a-9c6e-17bd0d11311e_ActionId">
    <vt:lpwstr>4f5ca57f-0dde-4a87-9cfa-b4c0100346de</vt:lpwstr>
  </property>
  <property fmtid="{D5CDD505-2E9C-101B-9397-08002B2CF9AE}" pid="8" name="MSIP_Label_690ebb53-23a2-471a-9c6e-17bd0d11311e_ContentBits">
    <vt:lpwstr>0</vt:lpwstr>
  </property>
</Properties>
</file>